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2.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4.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5.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drawings/drawing6.xml" ContentType="application/vnd.openxmlformats-officedocument.drawing+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drawings/drawing7.xml" ContentType="application/vnd.openxmlformats-officedocument.drawing+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drawings/drawing8.xml" ContentType="application/vnd.openxmlformats-officedocument.drawing+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drawings/drawing9.xml" ContentType="application/vnd.openxmlformats-officedocument.drawing+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drawings/drawing10.xml" ContentType="application/vnd.openxmlformats-officedocument.drawing+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helwol\AppData\Local\Temp\Fabasoft\Work\"/>
    </mc:Choice>
  </mc:AlternateContent>
  <xr:revisionPtr revIDLastSave="0" documentId="13_ncr:1_{1F2CB814-6E87-464C-AD17-1928BB6D0862}" xr6:coauthVersionLast="47" xr6:coauthVersionMax="47" xr10:uidLastSave="{00000000-0000-0000-0000-000000000000}"/>
  <bookViews>
    <workbookView xWindow="-120" yWindow="-120" windowWidth="29040" windowHeight="15720" xr2:uid="{00000000-000D-0000-FFFF-FFFF00000000}"/>
  </bookViews>
  <sheets>
    <sheet name="Overview" sheetId="1" r:id="rId1"/>
    <sheet name="M1" sheetId="16" r:id="rId2"/>
    <sheet name="M2" sheetId="17" r:id="rId3"/>
    <sheet name="M3" sheetId="18" r:id="rId4"/>
    <sheet name="M4" sheetId="19" r:id="rId5"/>
    <sheet name="M5" sheetId="20" r:id="rId6"/>
    <sheet name="M6" sheetId="21" r:id="rId7"/>
    <sheet name="M7" sheetId="22" r:id="rId8"/>
    <sheet name="M8" sheetId="23" r:id="rId9"/>
    <sheet name="M9" sheetId="24" r:id="rId10"/>
    <sheet name="M10" sheetId="25" r:id="rId11"/>
    <sheet name="EB" sheetId="13" r:id="rId12"/>
    <sheet name="Tabelle1" sheetId="12" state="hidden" r:id="rId13"/>
  </sheets>
  <externalReferences>
    <externalReference r:id="rId14"/>
    <externalReference r:id="rId15"/>
  </externalReferences>
  <definedNames>
    <definedName name="A_Ja_Nein_Liste">[1]sysAuswahl!$A$5:$A$6</definedName>
    <definedName name="A_Ja_Nein_Rev">[1]sysAuswahl!$F$5:$G$7</definedName>
    <definedName name="A_Ja_Nein_Wert">[1]sysAuswahl!$C$5:$D$7</definedName>
    <definedName name="A_MASSN_Liste">[1]sysAuswahl!$A$23:$A$31</definedName>
    <definedName name="A_MASSN_Rev">[1]sysAuswahl!$F$23:$G$32</definedName>
    <definedName name="A_MASSN_Wert">[1]sysAuswahl!$C$23:$D$32</definedName>
    <definedName name="A_ProjArt_Liste">[1]sysAuswahl!$A$14:$A$16</definedName>
    <definedName name="_xlnm.Print_Area" localSheetId="11">EB!$B$2:$J$66</definedName>
    <definedName name="_xlnm.Print_Area" localSheetId="1">'M1'!$B$2:$G$65</definedName>
    <definedName name="_xlnm.Print_Area" localSheetId="10">'M10'!$B$2:$G$65</definedName>
    <definedName name="_xlnm.Print_Area" localSheetId="2">'M2'!$B$2:$G$65</definedName>
    <definedName name="_xlnm.Print_Area" localSheetId="3">'M3'!$B$2:$G$65</definedName>
    <definedName name="_xlnm.Print_Area" localSheetId="4">'M4'!$B$2:$G$65</definedName>
    <definedName name="_xlnm.Print_Area" localSheetId="5">'M5'!$B$2:$G$65</definedName>
    <definedName name="_xlnm.Print_Area" localSheetId="6">'M6'!$B$2:$G$65</definedName>
    <definedName name="_xlnm.Print_Area" localSheetId="7">'M7'!$B$2:$G$65</definedName>
    <definedName name="_xlnm.Print_Area" localSheetId="8">'M8'!$B$2:$G$65</definedName>
    <definedName name="_xlnm.Print_Area" localSheetId="9">'M9'!$B$2:$G$65</definedName>
    <definedName name="_xlnm.Print_Area" localSheetId="0">Overview!$B$2:$K$70</definedName>
    <definedName name="F_FondsBez">[1]Eingabe_1_bis_4!$F$15</definedName>
    <definedName name="F_Massnahme">[1]Eingabe_1_bis_4!$F$19</definedName>
    <definedName name="F_MONSYS_Aktenzeichen">[1]Eingabe_1_bis_4!$F$7</definedName>
    <definedName name="F_MONSYS_Eingangsdatum">[1]Eingabe_1_bis_4!$F$5</definedName>
    <definedName name="F_MONSYS_eingegangenBei">[1]Eingabe_1_bis_4!$F$4</definedName>
    <definedName name="F_MONSYS_FassungVom">[1]Eingabe_1_bis_4!$F$6</definedName>
    <definedName name="F_MONSYS_Projektcode">[1]Eingabe_1_bis_4!$F$9</definedName>
    <definedName name="F_MONSYS_Vertragsnummer">[1]Eingabe_1_bis_4!$F$8</definedName>
    <definedName name="F_PA1_Ansprech">[1]Eingabe_5!$F$20</definedName>
    <definedName name="F_PA1_Email">[1]Eingabe_5!$F$26</definedName>
    <definedName name="F_PA1_Fax">[1]Eingabe_5!$F$24</definedName>
    <definedName name="F_PA1_Telefon">[1]Eingabe_5!$F$22</definedName>
    <definedName name="F_PA2_Ansprech">[1]Eingabe_5!$F$44</definedName>
    <definedName name="F_PA2_Email">[1]Eingabe_5!$F$50</definedName>
    <definedName name="F_PA2_Fax">[1]Eingabe_5!$F$48</definedName>
    <definedName name="F_PA2_Telefon">[1]Eingabe_5!$F$46</definedName>
    <definedName name="F_PK_KACode_L00">[1]Eingabe_6!$F$48</definedName>
    <definedName name="F_PK_KACode_L01">[1]Eingabe_6!$F$52</definedName>
    <definedName name="F_PK_KACode_L02">[1]Eingabe_6!$F$56</definedName>
    <definedName name="F_PK_KACode_L03">[1]Eingabe_6!$F$60</definedName>
    <definedName name="F_PK_KACode_L04">[1]Eingabe_6!$F$64</definedName>
    <definedName name="F_PK_KACode_L05">[1]Eingabe_6!$F$68</definedName>
    <definedName name="F_PK_KACode_L06">[1]Eingabe_6!$F$72</definedName>
    <definedName name="F_PK_KACode_L07">[1]Eingabe_6!$F$76</definedName>
    <definedName name="F_PK_KACode_L08">[1]Eingabe_6!$F$80</definedName>
    <definedName name="F_PK_KACode_L09">[1]Eingabe_6!$F$84</definedName>
    <definedName name="F_PK_PK_Notiz_L00">[1]Eingabe_6!$F$50</definedName>
    <definedName name="F_PK_PK_Notiz_L01">[1]Eingabe_6!$F$54</definedName>
    <definedName name="F_PK_PK_Notiz_L02">[1]Eingabe_6!$F$58</definedName>
    <definedName name="F_PK_PK_Notiz_L03">[1]Eingabe_6!$F$62</definedName>
    <definedName name="F_PK_PK_Notiz_L04">[1]Eingabe_6!$F$66</definedName>
    <definedName name="F_PK_PK_Notiz_L05">[1]Eingabe_6!$F$70</definedName>
    <definedName name="F_PK_PK_Notiz_L06">[1]Eingabe_6!$F$74</definedName>
    <definedName name="F_PK_PK_Notiz_L07">[1]Eingabe_6!$F$78</definedName>
    <definedName name="F_PK_PK_Notiz_L08">[1]Eingabe_6!$F$82</definedName>
    <definedName name="F_PK_PK_Notiz_L09">[1]Eingabe_6!$F$86</definedName>
    <definedName name="F_PK_Z01">[1]Eingabe_6!$F$34</definedName>
    <definedName name="F_PK_Z02">[1]Eingabe_6!$F$36</definedName>
    <definedName name="F_PK_Z03">[1]Eingabe_6!$F$38</definedName>
    <definedName name="F_PK_Z04">[1]Eingabe_6!$F$40</definedName>
    <definedName name="F_PR_AZVFS">[1]Eingabe_1_bis_4!$F$25</definedName>
    <definedName name="F_PR_FEAnsprech">[1]Eingabe_1_bis_4!$F$71</definedName>
    <definedName name="F_PR_FEAnsprech_Email">[1]Eingabe_1_bis_4!$F$77</definedName>
    <definedName name="F_PR_FEAnsprech_Fax">[1]Eingabe_1_bis_4!$F$75</definedName>
    <definedName name="F_PR_FEAnsprech_Telefon">[1]Eingabe_1_bis_4!$F$73</definedName>
    <definedName name="F_PR_FEBLZ">[1]Eingabe_1_bis_4!$F$87</definedName>
    <definedName name="F_PR_FEKontonr">[1]Eingabe_1_bis_4!$F$85</definedName>
    <definedName name="F_PR_FeMWST">[1]Eingabe_1_bis_4!$F$61</definedName>
    <definedName name="F_PR_FEZeichBerecht">[1]Eingabe_1_bis_4!$F$57</definedName>
    <definedName name="F_PR_Grenzland">[1]Eingabe_1_bis_4!$F$67</definedName>
    <definedName name="F_PR_Link">[1]Eingabe_1_bis_4!$F$81</definedName>
    <definedName name="F_PR_Projdf_anf">[1]Eingabe_6!$F$7</definedName>
    <definedName name="F_PR_Projdf_end">[1]Eingabe_6!$F$9</definedName>
    <definedName name="F_PR_Projektbeschreibung1">[1]Eingabe_6!$F$27</definedName>
    <definedName name="F_PR_Projektbeschreibung2">[1]Eingabe_6!$F$28</definedName>
    <definedName name="F_PR_Projinfo">[1]Eingabe_6!$F$25</definedName>
    <definedName name="F_PR_Projtitel">[1]Eingabe_1_bis_4!$F$23</definedName>
    <definedName name="F_PR_Standort">[1]Eingabe_6!$F$44</definedName>
    <definedName name="F_PR_Ziele">[1]Eingabe_6!$F$30</definedName>
    <definedName name="Handlungsfeld">'[2]Angaben zum Projekt'!$D$6</definedName>
    <definedName name="Maßnahmenbereich" localSheetId="11">#REF!</definedName>
    <definedName name="Maßnahmenbereich">#REF!</definedName>
    <definedName name="Sprache_und_Bildung" localSheetId="11">EB!#REF!</definedName>
    <definedName name="Sprache_und_Bildung">Overview!#REF!</definedName>
    <definedName name="Version_Dok">[1]Version!$B$1</definedName>
  </definedNames>
  <calcPr calcId="191029" iterate="1" iterateDelta="9.9999999999999995E-7"/>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0" i="1" l="1"/>
  <c r="I61" i="1"/>
  <c r="I62" i="1"/>
  <c r="I63" i="1"/>
  <c r="I64" i="1"/>
  <c r="I65" i="1"/>
  <c r="I66" i="1"/>
  <c r="I67" i="1"/>
  <c r="I68" i="1"/>
  <c r="I69" i="1"/>
  <c r="E69" i="1"/>
  <c r="E61" i="1"/>
  <c r="E62" i="1"/>
  <c r="E63" i="1"/>
  <c r="E64" i="1"/>
  <c r="E65" i="1"/>
  <c r="E66" i="1"/>
  <c r="E67" i="1"/>
  <c r="E68" i="1"/>
  <c r="E21" i="1"/>
  <c r="E22" i="1"/>
  <c r="E23" i="1"/>
  <c r="E24" i="1"/>
  <c r="E25" i="1"/>
  <c r="E20" i="1"/>
  <c r="J64" i="1" l="1"/>
  <c r="J67" i="1"/>
  <c r="J63" i="1"/>
  <c r="J68" i="1" l="1"/>
  <c r="E53" i="25"/>
  <c r="E53" i="24"/>
  <c r="E53" i="23"/>
  <c r="E53" i="22"/>
  <c r="E53" i="21"/>
  <c r="E53" i="20"/>
  <c r="E53" i="19"/>
  <c r="E53" i="18"/>
  <c r="E53" i="17"/>
  <c r="E53" i="16"/>
  <c r="G65" i="13"/>
  <c r="E64" i="25"/>
  <c r="E64" i="24"/>
  <c r="E64" i="23"/>
  <c r="E64" i="22"/>
  <c r="E64" i="21"/>
  <c r="E64" i="20"/>
  <c r="E64" i="19"/>
  <c r="E64" i="18"/>
  <c r="E64" i="17"/>
  <c r="E64" i="16"/>
  <c r="E60" i="1" l="1"/>
  <c r="E44" i="1"/>
  <c r="E45" i="1"/>
  <c r="E46" i="1"/>
  <c r="E47" i="1"/>
  <c r="E48" i="1"/>
  <c r="E49" i="1"/>
  <c r="E50" i="1"/>
  <c r="E52" i="1"/>
  <c r="E53" i="1"/>
  <c r="E54" i="1"/>
  <c r="E55" i="1"/>
  <c r="E56" i="1"/>
  <c r="E43" i="1"/>
  <c r="E36" i="1"/>
  <c r="E37" i="1"/>
  <c r="E38" i="1"/>
  <c r="E39" i="1"/>
  <c r="E40" i="1"/>
  <c r="E41" i="1"/>
  <c r="E35" i="1"/>
  <c r="E28" i="1"/>
  <c r="E29" i="1"/>
  <c r="E30" i="1"/>
  <c r="E31" i="1"/>
  <c r="E32" i="1"/>
  <c r="E33" i="1"/>
  <c r="E27" i="1"/>
  <c r="E52" i="25"/>
  <c r="E51" i="25"/>
  <c r="E43" i="25"/>
  <c r="E52" i="24"/>
  <c r="E51" i="24"/>
  <c r="E43" i="24"/>
  <c r="E52" i="23"/>
  <c r="E51" i="23"/>
  <c r="E43" i="23"/>
  <c r="E52" i="22"/>
  <c r="E51" i="22"/>
  <c r="E43" i="22"/>
  <c r="E52" i="21"/>
  <c r="E51" i="21"/>
  <c r="E43" i="21"/>
  <c r="E52" i="20"/>
  <c r="E51" i="20"/>
  <c r="E43" i="20"/>
  <c r="E52" i="19"/>
  <c r="E51" i="19"/>
  <c r="E43" i="19"/>
  <c r="E52" i="18"/>
  <c r="E51" i="18"/>
  <c r="E43" i="18"/>
  <c r="E52" i="17"/>
  <c r="E51" i="17"/>
  <c r="E43" i="17"/>
  <c r="E51" i="1" l="1"/>
  <c r="E59" i="1"/>
  <c r="E52" i="16"/>
  <c r="E51" i="16"/>
  <c r="G13" i="13" l="1"/>
  <c r="G12" i="13"/>
  <c r="G54" i="13" s="1"/>
  <c r="G11" i="13"/>
  <c r="I13" i="1" l="1"/>
  <c r="D8" i="13"/>
  <c r="E43" i="16"/>
  <c r="D13" i="1"/>
  <c r="E17" i="1" l="1"/>
  <c r="E16" i="1"/>
  <c r="E18" i="1"/>
  <c r="G46" i="13"/>
  <c r="J60" i="1" l="1"/>
  <c r="J61" i="1"/>
  <c r="J62" i="1"/>
  <c r="J65" i="1"/>
  <c r="J66" i="1"/>
  <c r="J69" i="1"/>
  <c r="I52" i="1"/>
  <c r="I53" i="1"/>
  <c r="I54" i="1"/>
  <c r="I55" i="1"/>
  <c r="I56" i="1"/>
  <c r="I51" i="1"/>
  <c r="I44" i="1"/>
  <c r="I45" i="1"/>
  <c r="I46" i="1"/>
  <c r="I47" i="1"/>
  <c r="I48" i="1"/>
  <c r="I49" i="1"/>
  <c r="I50" i="1"/>
  <c r="I43" i="1"/>
  <c r="I36" i="1"/>
  <c r="I37" i="1"/>
  <c r="I38" i="1"/>
  <c r="I39" i="1"/>
  <c r="I40" i="1"/>
  <c r="I41" i="1"/>
  <c r="I35" i="1"/>
  <c r="I28" i="1"/>
  <c r="I29" i="1"/>
  <c r="I30" i="1"/>
  <c r="I31" i="1"/>
  <c r="I32" i="1"/>
  <c r="I33" i="1"/>
  <c r="I27" i="1"/>
  <c r="I21" i="1"/>
  <c r="I22" i="1"/>
  <c r="I23" i="1"/>
  <c r="I24" i="1"/>
  <c r="I25" i="1"/>
  <c r="I20" i="1"/>
  <c r="I18" i="1" l="1"/>
  <c r="I17" i="1"/>
  <c r="I16" i="1"/>
  <c r="E39" i="13"/>
  <c r="H39" i="13" s="1"/>
  <c r="E40" i="13"/>
  <c r="H40" i="13" s="1"/>
  <c r="E41" i="13"/>
  <c r="H41" i="13" s="1"/>
  <c r="E42" i="13"/>
  <c r="H42" i="13" s="1"/>
  <c r="E43" i="13"/>
  <c r="H43" i="13" s="1"/>
  <c r="E44" i="13"/>
  <c r="H44" i="13" s="1"/>
  <c r="E45" i="13"/>
  <c r="H45" i="13" s="1"/>
  <c r="E47" i="13"/>
  <c r="H47" i="13" s="1"/>
  <c r="E48" i="13"/>
  <c r="H48" i="13" s="1"/>
  <c r="E49" i="13"/>
  <c r="H49" i="13" s="1"/>
  <c r="E50" i="13"/>
  <c r="H50" i="13" s="1"/>
  <c r="E51" i="13"/>
  <c r="H51" i="13" s="1"/>
  <c r="E38" i="13"/>
  <c r="H38" i="13" s="1"/>
  <c r="E31" i="13"/>
  <c r="H31" i="13" s="1"/>
  <c r="E32" i="13"/>
  <c r="H32" i="13" s="1"/>
  <c r="E33" i="13"/>
  <c r="H33" i="13" s="1"/>
  <c r="E34" i="13"/>
  <c r="H34" i="13" s="1"/>
  <c r="E35" i="13"/>
  <c r="H35" i="13" s="1"/>
  <c r="E36" i="13"/>
  <c r="H36" i="13" s="1"/>
  <c r="E30" i="13"/>
  <c r="H30" i="13" s="1"/>
  <c r="E23" i="13"/>
  <c r="H23" i="13" s="1"/>
  <c r="E24" i="13"/>
  <c r="H24" i="13" s="1"/>
  <c r="E25" i="13"/>
  <c r="H25" i="13" s="1"/>
  <c r="E26" i="13"/>
  <c r="H26" i="13" s="1"/>
  <c r="E27" i="13"/>
  <c r="H27" i="13" s="1"/>
  <c r="E28" i="13"/>
  <c r="H28" i="13" s="1"/>
  <c r="E22" i="13"/>
  <c r="H22" i="13" s="1"/>
  <c r="E16" i="13"/>
  <c r="H16" i="13" s="1"/>
  <c r="E17" i="13"/>
  <c r="H17" i="13" s="1"/>
  <c r="E18" i="13"/>
  <c r="H18" i="13" s="1"/>
  <c r="E19" i="13"/>
  <c r="H19" i="13" s="1"/>
  <c r="E20" i="13"/>
  <c r="H20" i="13" s="1"/>
  <c r="E15" i="13"/>
  <c r="H15" i="13" s="1"/>
  <c r="I59" i="1"/>
  <c r="J59" i="1" s="1"/>
  <c r="E13" i="13"/>
  <c r="E12" i="13"/>
  <c r="E11" i="13" l="1"/>
  <c r="H11" i="13" s="1"/>
  <c r="H12" i="13"/>
  <c r="H13" i="13"/>
  <c r="J50" i="1"/>
  <c r="J39" i="1" l="1"/>
  <c r="J40" i="1"/>
  <c r="J38" i="1"/>
  <c r="J49" i="1"/>
  <c r="J20" i="1" l="1"/>
  <c r="J44" i="1" l="1"/>
  <c r="J45" i="1"/>
  <c r="J46" i="1"/>
  <c r="J47" i="1"/>
  <c r="J48" i="1"/>
  <c r="J43" i="1"/>
  <c r="J36" i="1"/>
  <c r="J37" i="1"/>
  <c r="J41" i="1"/>
  <c r="J35" i="1"/>
  <c r="J23" i="1"/>
  <c r="J24" i="1"/>
  <c r="J25" i="1"/>
  <c r="J21" i="1"/>
  <c r="J22" i="1"/>
  <c r="J28" i="1"/>
  <c r="J29" i="1"/>
  <c r="J30" i="1"/>
  <c r="J31" i="1"/>
  <c r="J32" i="1"/>
  <c r="J33" i="1"/>
  <c r="J27" i="1"/>
  <c r="E46" i="13" l="1"/>
  <c r="H46" i="13" s="1"/>
  <c r="J16" i="1"/>
  <c r="J18" i="1"/>
  <c r="J17" i="1"/>
</calcChain>
</file>

<file path=xl/sharedStrings.xml><?xml version="1.0" encoding="utf-8"?>
<sst xmlns="http://schemas.openxmlformats.org/spreadsheetml/2006/main" count="1068" uniqueCount="121">
  <si>
    <t xml:space="preserve"> </t>
  </si>
  <si>
    <t>Projekttitel</t>
  </si>
  <si>
    <t>Laufzeit Beginn</t>
  </si>
  <si>
    <t>Laufzeit Ende</t>
  </si>
  <si>
    <t>Burgenland</t>
  </si>
  <si>
    <t>Wien</t>
  </si>
  <si>
    <t>Vorarlberg</t>
  </si>
  <si>
    <t>Tirol</t>
  </si>
  <si>
    <t>Steiermark</t>
  </si>
  <si>
    <t>Salzburg</t>
  </si>
  <si>
    <t>Kärnten</t>
  </si>
  <si>
    <t>Niederösterreich</t>
  </si>
  <si>
    <t>Oberösterreich</t>
  </si>
  <si>
    <t>Haupttprojektstandort</t>
  </si>
  <si>
    <t>Zielindikatoren</t>
  </si>
  <si>
    <t>Projektdauer in Monaten</t>
  </si>
  <si>
    <t>Anzahl der Projektteilnehmenden gesamt</t>
  </si>
  <si>
    <t>gesamt</t>
  </si>
  <si>
    <r>
      <t xml:space="preserve">Ausfüllhilfe
</t>
    </r>
    <r>
      <rPr>
        <sz val="12"/>
        <rFont val="Calibri"/>
        <family val="2"/>
        <scheme val="minor"/>
      </rPr>
      <t xml:space="preserve">Allgemein: Befüllen Sie nur die weissen Felder, alle farblich markierten Felder befüllen sich automatisch oder sind nicht zur Befüllung vorgesehen. </t>
    </r>
  </si>
  <si>
    <t>Anzahl der Gruppensitzungen</t>
  </si>
  <si>
    <t>Anzahl der Gruppenberatungsstunden</t>
  </si>
  <si>
    <t>Maßnahmen im Bereich Beratung</t>
  </si>
  <si>
    <t>Anzahl der Mentees gesamt</t>
  </si>
  <si>
    <t xml:space="preserve">Anzahl der Einzelberatungsstunden </t>
  </si>
  <si>
    <t>Anzahl der Maßnahmen gesamt</t>
  </si>
  <si>
    <t>Anzahl der Stunden gesamt</t>
  </si>
  <si>
    <t>Anzahl ZIEL</t>
  </si>
  <si>
    <t>Anzahl Follower auf Facebook</t>
  </si>
  <si>
    <t>Anzahl Follower auf  Instagram</t>
  </si>
  <si>
    <t>Anzahl Follower auf  YouTube</t>
  </si>
  <si>
    <t>Anzahl Follower auf Twitter</t>
  </si>
  <si>
    <t>Ziel</t>
  </si>
  <si>
    <t>Anzahl IST</t>
  </si>
  <si>
    <t>Maßnahmen im Bereich Wissensvermittlung</t>
  </si>
  <si>
    <t>Maßnahmen im Bereich Mentoring/peer to peer</t>
  </si>
  <si>
    <t>Anmerkungen</t>
  </si>
  <si>
    <t>Erfüllt in %</t>
  </si>
  <si>
    <t>von</t>
  </si>
  <si>
    <t>bis</t>
  </si>
  <si>
    <t>Anteil an Laufzeit</t>
  </si>
  <si>
    <t>Beachten Sie bei der Eingabe der Laufzeit folgendes Format: tt.mm.yyyy</t>
  </si>
  <si>
    <t xml:space="preserve">Beachten Sie, dass bei der automatischen Berechnung Doppelzählungen möglich sind, falls Projektteilnehmende mehrere Maßnahmen in Anspruch nehmen. 
Befüllen Sie die für Sie relevanten IST-Zahlen. Benutzen Sie ggf. die Spalte "Anmerkungen" um Erläuterungen zu den jeweiligen Zahlen zu geben. </t>
  </si>
  <si>
    <t>Berichtszeitraum</t>
  </si>
  <si>
    <r>
      <t xml:space="preserve">Ausfüllhilfe
</t>
    </r>
    <r>
      <rPr>
        <sz val="12"/>
        <color theme="0"/>
        <rFont val="Calibri"/>
        <family val="2"/>
        <scheme val="minor"/>
      </rPr>
      <t xml:space="preserve">Allgemein: Befüllen Sie nur die weissen Felder, alle farblich markierten Felder befüllen sich automatisch oder sind nicht zur Befüllung vorgesehen. </t>
    </r>
  </si>
  <si>
    <t>Geben Sie die Anzahl der Gruppen an.</t>
  </si>
  <si>
    <t xml:space="preserve">Geben Sie die Anzahl der Beratungen von einzelnen Personen an und beachten Sie, dass Begleitpersonen nicht gezählt werden. </t>
  </si>
  <si>
    <t>Hier dürfen nur ONLINE-Maßnahmen angeführt werden, bei denen die Teilnehmenden live teilnehmen und registriert sind (z.B. Webinar, bei denen die Teilnehmenden per Video anwesend und sichtbar sind sowie per Screenshot dokumentiert werden können).</t>
  </si>
  <si>
    <t>Anzahl der Beiträge in Printmedien</t>
  </si>
  <si>
    <t>Anzahl der Beiträge in sozialen Medien (ONLINE-posts)</t>
  </si>
  <si>
    <t>Anzahl der Follower in sozialen Medien gesamt</t>
  </si>
  <si>
    <t>Anzahl der Schulungen/ Kurse/ Workshops/ Trainings  ONLINE (Webinar)</t>
  </si>
  <si>
    <t>Maßnahmen im Bereich Veranstaltungen/Öffentlichkeitsarbeit</t>
  </si>
  <si>
    <t>Anzahl Follower auf  Tiktok</t>
  </si>
  <si>
    <r>
      <t xml:space="preserve">Die Evaluierungsindikatoren sind im Rahmen der Projektumsetzung anzugeben und dienen zur statistischen Erhebung. Jede Person darf nur </t>
    </r>
    <r>
      <rPr>
        <b/>
        <u/>
        <sz val="11"/>
        <rFont val="Calibri"/>
        <family val="2"/>
        <scheme val="minor"/>
      </rPr>
      <t>einmal</t>
    </r>
    <r>
      <rPr>
        <sz val="11"/>
        <rFont val="Calibri"/>
        <family val="2"/>
        <scheme val="minor"/>
      </rPr>
      <t xml:space="preserve"> gezählt werden, auch wenn sie an mehreren Maßnahmen teilnimmt. Beachten Sie, dass die Summe des Evaluierungsindikators Alter ident mit der Summe des Evaluierungsindikators Geschlecht sein muss. </t>
    </r>
  </si>
  <si>
    <t>Hier sind alle Veranstaltungen anzugeben, die keine Auftakt- oder Abschlussveranstaltungen sind (z.B. Stakeholdertreffen)</t>
  </si>
  <si>
    <t xml:space="preserve">Hier sind Veranstaltungen anzugeben, die im Rahmen eines Projektes oder einer Serie von Workshops als Auftakt bzw. Abschluss organisiert werden.   </t>
  </si>
  <si>
    <t xml:space="preserve">Hier sind Veranstaltungen anzugeben, die im Rahmen eines Projektes oder einer Serie von Workshops als Auftakt bzw. Abschluss organisiert werden.  </t>
  </si>
  <si>
    <t xml:space="preserve">Beachten Sie, dass aufgrund der Übersichtlichkeit nur ganze Zahlen angezeigt werden können. Eventuelle Kommazahlen werden unter 0,5 abgerundet und ab 0,5 aufgerundet angezeigt. </t>
  </si>
  <si>
    <t>Maßnahme 1</t>
  </si>
  <si>
    <t>Zielgruppe</t>
  </si>
  <si>
    <t>Titel der Maßnahme lt. Projektbeschreibung einfügen</t>
  </si>
  <si>
    <t>Maßnahme 2</t>
  </si>
  <si>
    <t>Maßnahme 3</t>
  </si>
  <si>
    <t>Maßnahme 4</t>
  </si>
  <si>
    <t>Maßnahme 5</t>
  </si>
  <si>
    <t>Maßnahme 6</t>
  </si>
  <si>
    <t>Maßnahme 7</t>
  </si>
  <si>
    <t>Maßnahme 8</t>
  </si>
  <si>
    <t>Maßnahme 9</t>
  </si>
  <si>
    <t>Maßnahme 10</t>
  </si>
  <si>
    <t xml:space="preserve">Die angegebenen Werte zu den Bundesländern müssen in Summe 100% ergeben. </t>
  </si>
  <si>
    <t xml:space="preserve">Beachten Sie, dass bei der automatischen Berechnung der Projektteilnehmenden Doppelzählungen möglich sind, falls Personen mehrere Maßnahmen in Anspruch nehmen. </t>
  </si>
  <si>
    <t>Bitte nutzen Sie die Spalte G "Anmerkungen", um die Indikatoren zu erläutern und nachvollziehbar zu gestalten.</t>
  </si>
  <si>
    <t>Anzahl der Teilnehmenden gesamt</t>
  </si>
  <si>
    <t>davon erreichte Mädchen</t>
  </si>
  <si>
    <t>davon erreichte Frauen</t>
  </si>
  <si>
    <t>davon Frauen und Mädchen mit Behinderung</t>
  </si>
  <si>
    <t>Anzahl Ziel</t>
  </si>
  <si>
    <t>Anmerkung</t>
  </si>
  <si>
    <t>sonstige Zielgruppe: (bitte in der Spalte Anmerkungen ggfs. Zielgruppe ergänzen)</t>
  </si>
  <si>
    <r>
      <t xml:space="preserve">Geben Sie hier den Titel der Maßnahme lt. Projektbeschreibung (Seite 8 und 9) bzw. Finanzplan/Abrechnung (Registerblatt "Ausgaben pro Maßnahmen") an. Beachten Sie, dass nicht bei allen Maßnahmen Indikatoren angegeben werden können, wie beispielsweise </t>
    </r>
    <r>
      <rPr>
        <i/>
        <sz val="11"/>
        <rFont val="Calibri"/>
        <family val="2"/>
        <scheme val="minor"/>
      </rPr>
      <t xml:space="preserve">"Qualitätssicherung und Evaluation". </t>
    </r>
    <r>
      <rPr>
        <sz val="11"/>
        <rFont val="Calibri"/>
        <family val="2"/>
        <scheme val="minor"/>
      </rPr>
      <t xml:space="preserve">Falls eine Angabe von Indikatoren unmöglich sein sollte, befüllen Sie bitte den Titel und lassen Sie das übrige Registerblatt mit der betreffenden Maßnahme frei. 
</t>
    </r>
    <r>
      <rPr>
        <b/>
        <sz val="11"/>
        <rFont val="Calibri"/>
        <family val="2"/>
        <scheme val="minor"/>
      </rPr>
      <t>Zielgruppe:</t>
    </r>
    <r>
      <rPr>
        <sz val="11"/>
        <rFont val="Calibri"/>
        <family val="2"/>
        <scheme val="minor"/>
      </rPr>
      <t xml:space="preserve"> Bitte kreuzen Sie nur die Zielgruppe entsprechend der Projektbeschreibung unter Punkt 2.4 an, für die die Maßname konzipiert wurde. </t>
    </r>
  </si>
  <si>
    <r>
      <t xml:space="preserve">Bitte schlüsseln Sie hier die Anzahl der Teilnehmenden dieser Maßnahme auf die Zielgruppe auf. Falls die Maßnahme eine spezifische Zielgruppe adressiert wurde, bitte auch die dazugehörigen Zielwerte angeben.
Beachten Sie, dass die </t>
    </r>
    <r>
      <rPr>
        <b/>
        <sz val="11"/>
        <rFont val="Calibri"/>
        <family val="2"/>
        <scheme val="minor"/>
      </rPr>
      <t xml:space="preserve">Summe der erreichten Zielgruppe der Summe der Teilnehmenden dieser Maßnahme entsprechen muss. </t>
    </r>
  </si>
  <si>
    <t>Schulungen/ Kurse/ Workshops/ Trainings in PRÄSENZ</t>
  </si>
  <si>
    <t>Anzahl</t>
  </si>
  <si>
    <t xml:space="preserve">Anzahl der Teilnehmenden </t>
  </si>
  <si>
    <t xml:space="preserve">Anzahl Trainingsstunden </t>
  </si>
  <si>
    <r>
      <rPr>
        <b/>
        <sz val="11"/>
        <rFont val="Calibri"/>
        <family val="2"/>
        <scheme val="minor"/>
      </rPr>
      <t>Zielgruppe:</t>
    </r>
    <r>
      <rPr>
        <sz val="11"/>
        <rFont val="Calibri"/>
        <family val="2"/>
        <scheme val="minor"/>
      </rPr>
      <t xml:space="preserve"> Bitte kreuzen Sie nur die Zielgruppe entsprechend der Projektbeschreibung unter Punkt 2.4 an, für die die Maßname konzipiert wurde. </t>
    </r>
  </si>
  <si>
    <t xml:space="preserve">Befüllen Sie die für Sie relevanten ZIEL-Zahlen. Benutzen Sie ggf. die Spalte "Anmerkungen" um Erläuterungen zu den jeweiligen Zahlen zu geben. </t>
  </si>
  <si>
    <t>Einzelberatungen</t>
  </si>
  <si>
    <t xml:space="preserve">Anzahl </t>
  </si>
  <si>
    <t>Anzahl der beratenen Personen</t>
  </si>
  <si>
    <t>Gruppenberatungen (mind. 3 Personen)</t>
  </si>
  <si>
    <t>Mentoring-Angebote</t>
  </si>
  <si>
    <t>Anzahl der Mentorinnen und Mentoren</t>
  </si>
  <si>
    <t xml:space="preserve">Anzahl der Mentoringstunden </t>
  </si>
  <si>
    <t xml:space="preserve">Peer to Peer-Angebote </t>
  </si>
  <si>
    <t xml:space="preserve">Anzahl der Peers </t>
  </si>
  <si>
    <t xml:space="preserve">Anzahl der Peer to Peer-Stunden </t>
  </si>
  <si>
    <t xml:space="preserve">Auftakt- und Abschlussveranstaltungen </t>
  </si>
  <si>
    <t>Anzahl der Veranstaltungen</t>
  </si>
  <si>
    <t>Anzahl der Veranstaltungsstunden</t>
  </si>
  <si>
    <t xml:space="preserve">Vernetzungs- und Informationsveranstaltungen </t>
  </si>
  <si>
    <t>Summe der erreichten Zielgruppe</t>
  </si>
  <si>
    <t>Aufschlüsselung der Zielgruppe</t>
  </si>
  <si>
    <t xml:space="preserve">Beachten Sie, dass hier Beiträge in Zeitungen/Zeitschriften anzugeben sind. Handbücher, Broschüren oder Flyer sind in der Projektbeschreibung unter Punkt 3.3 anzugeben. </t>
  </si>
  <si>
    <t>Projektträger:in</t>
  </si>
  <si>
    <t>davon pädagogische Fachkräfte</t>
  </si>
  <si>
    <t>davon Beraterinnen der Frauen-  und Mädchenberatungsstellen</t>
  </si>
  <si>
    <t>Anzahl der beratenen oder betreuten Personen</t>
  </si>
  <si>
    <t xml:space="preserve">Im Zuge der Abrechung sind die Ist-Zahlen über alle Maßnahmen hinweg anzugeben. </t>
  </si>
  <si>
    <t>davon Fachkräfte in Gesundheitseinrichtungen</t>
  </si>
  <si>
    <t>davon Fachkräfte in Sozialeinrichtungen</t>
  </si>
  <si>
    <r>
      <t xml:space="preserve">Beachten Sie, dass die Summe der erreichten Zielgruppe der Summe der Teilnehmenden dieser Maßnahme entsprechen muss. </t>
    </r>
    <r>
      <rPr>
        <sz val="11"/>
        <rFont val="Calibri"/>
        <family val="2"/>
        <scheme val="minor"/>
      </rPr>
      <t xml:space="preserve">Stimmen diese beiden Werte nicht überein wird das Feld rot hinterlegt. </t>
    </r>
  </si>
  <si>
    <t xml:space="preserve">Ziel 1: Stärkung der ökonomischen Unabhängigkeit von Frauen </t>
  </si>
  <si>
    <t xml:space="preserve">Ziel 2: Stärkung der Frauen- und Mädchengesundheit in allen Lebensphasen </t>
  </si>
  <si>
    <r>
      <rPr>
        <b/>
        <sz val="11"/>
        <rFont val="Calibri"/>
        <family val="2"/>
        <scheme val="minor"/>
      </rPr>
      <t>Pro Maßnahme lt. Projektbeschreibung</t>
    </r>
    <r>
      <rPr>
        <sz val="11"/>
        <rFont val="Calibri"/>
        <family val="2"/>
        <scheme val="minor"/>
      </rPr>
      <t xml:space="preserve">  bzw. </t>
    </r>
    <r>
      <rPr>
        <b/>
        <sz val="11"/>
        <rFont val="Calibri"/>
        <family val="2"/>
        <scheme val="minor"/>
      </rPr>
      <t>Finanzplan/Abrechnung</t>
    </r>
    <r>
      <rPr>
        <sz val="11"/>
        <rFont val="Calibri"/>
        <family val="2"/>
        <scheme val="minor"/>
      </rPr>
      <t xml:space="preserve"> (Registerblatt "Ausgaben pro Maßnahmen") ist </t>
    </r>
    <r>
      <rPr>
        <b/>
        <sz val="11"/>
        <rFont val="Calibri"/>
        <family val="2"/>
        <scheme val="minor"/>
      </rPr>
      <t>ein Registerblatt</t>
    </r>
    <r>
      <rPr>
        <sz val="11"/>
        <rFont val="Calibri"/>
        <family val="2"/>
        <scheme val="minor"/>
      </rPr>
      <t xml:space="preserve"> vorgesehen. Beachten Sie, dass nicht bei allen Maßnahmen Indikatoren angegeben werden können, wie beispielsweise </t>
    </r>
    <r>
      <rPr>
        <i/>
        <sz val="11"/>
        <rFont val="Calibri"/>
        <family val="2"/>
        <scheme val="minor"/>
      </rPr>
      <t>"Qualitätssicherung und Evaluation"</t>
    </r>
    <r>
      <rPr>
        <sz val="11"/>
        <rFont val="Calibri"/>
        <family val="2"/>
        <scheme val="minor"/>
      </rPr>
      <t xml:space="preserve">. Falls eine Angabe von Indikatoren unmöglich sein sollte, befüllen Sie bitte den Titel der Maßnahme und lassen sie des Rest des Registerblattes mit der betreffenden Maßnahme frei. Das Registerblatt "Overview" dient Ihnen als Überblick über die aggregierten Indikatoren. 
Geben Sie an, in welchen Bundesländern zu welchem Anteil in % das Projekt stattfindet. Bitte tragen Sie den Wert ohne "%"-Zeichen ein.  Beachten Sie bei der Eingabe der Laufzeit folgendes Format: </t>
    </r>
    <r>
      <rPr>
        <b/>
        <sz val="11"/>
        <rFont val="Calibri"/>
        <family val="2"/>
        <scheme val="minor"/>
      </rPr>
      <t>tt.mm.yyyy</t>
    </r>
  </si>
  <si>
    <r>
      <t xml:space="preserve">Indikatorenbericht
</t>
    </r>
    <r>
      <rPr>
        <b/>
        <sz val="14"/>
        <rFont val="Calibri"/>
        <family val="2"/>
      </rPr>
      <t>Call 2026/2027</t>
    </r>
  </si>
  <si>
    <t>davon Frauen und Mädchen mit Migrationshintergrund</t>
  </si>
  <si>
    <t>davon Frauen 60+</t>
  </si>
  <si>
    <t>IST bis 31.12.2027</t>
  </si>
  <si>
    <r>
      <t xml:space="preserve">Indikatorenblatt
</t>
    </r>
    <r>
      <rPr>
        <b/>
        <sz val="14"/>
        <color theme="0"/>
        <rFont val="Calibri"/>
        <family val="2"/>
      </rPr>
      <t>Förderungsaufruf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</si>
</sst>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 #,##0.00_-;\-&quot;€&quot;\ * #,##0.00_-;_-&quot;€&quot;\ * &quot;-&quot;??_-;_-@_-"/>
  </numFmts>
  <fonts count="24" x14ac:knownFonts="1">
    <font>
      <sz val="10"/>
      <name val="arial"/>
    </font>
    <font>
      <sz val="10"/>
      <name val="Arial"/>
      <family val="2"/>
    </font>
    <font>
      <sz val="10"/>
      <name val="Arial"/>
      <family val="2"/>
    </font>
    <font>
      <sz val="11"/>
      <color indexed="8"/>
      <name val="Calibri"/>
      <family val="2"/>
    </font>
    <font>
      <sz val="11"/>
      <color indexed="9"/>
      <name val="Calibri"/>
      <family val="2"/>
    </font>
    <font>
      <sz val="11"/>
      <color theme="1"/>
      <name val="Calibri"/>
      <family val="2"/>
      <scheme val="minor"/>
    </font>
    <font>
      <sz val="11"/>
      <color theme="0"/>
      <name val="Calibri"/>
      <family val="2"/>
      <scheme val="minor"/>
    </font>
    <font>
      <b/>
      <sz val="11"/>
      <color theme="0"/>
      <name val="Calibri"/>
      <family val="2"/>
      <scheme val="minor"/>
    </font>
    <font>
      <sz val="11"/>
      <name val="Calibri"/>
      <family val="2"/>
      <scheme val="minor"/>
    </font>
    <font>
      <b/>
      <sz val="11"/>
      <name val="Calibri"/>
      <family val="2"/>
      <scheme val="minor"/>
    </font>
    <font>
      <sz val="11"/>
      <color theme="0" tint="-0.14999847407452621"/>
      <name val="Calibri"/>
      <family val="2"/>
      <scheme val="minor"/>
    </font>
    <font>
      <b/>
      <sz val="14"/>
      <name val="Calibri"/>
      <family val="2"/>
      <scheme val="minor"/>
    </font>
    <font>
      <b/>
      <sz val="14"/>
      <name val="Calibri"/>
      <family val="2"/>
    </font>
    <font>
      <sz val="12"/>
      <name val="Calibri"/>
      <family val="2"/>
      <scheme val="minor"/>
    </font>
    <font>
      <b/>
      <u/>
      <sz val="11"/>
      <name val="Calibri"/>
      <family val="2"/>
      <scheme val="minor"/>
    </font>
    <font>
      <i/>
      <sz val="11"/>
      <color theme="0"/>
      <name val="Calibri"/>
      <family val="2"/>
      <scheme val="minor"/>
    </font>
    <font>
      <i/>
      <sz val="11"/>
      <name val="Calibri"/>
      <family val="2"/>
      <scheme val="minor"/>
    </font>
    <font>
      <i/>
      <sz val="11"/>
      <color theme="0" tint="-0.14999847407452621"/>
      <name val="Calibri"/>
      <family val="2"/>
      <scheme val="minor"/>
    </font>
    <font>
      <i/>
      <sz val="14"/>
      <name val="Calibri"/>
      <family val="2"/>
      <scheme val="minor"/>
    </font>
    <font>
      <i/>
      <sz val="10"/>
      <name val="Calibri"/>
      <family val="2"/>
      <scheme val="minor"/>
    </font>
    <font>
      <b/>
      <sz val="14"/>
      <color theme="0"/>
      <name val="Calibri"/>
      <family val="2"/>
      <scheme val="minor"/>
    </font>
    <font>
      <b/>
      <sz val="14"/>
      <color theme="0"/>
      <name val="Calibri"/>
      <family val="2"/>
    </font>
    <font>
      <sz val="12"/>
      <color theme="0"/>
      <name val="Calibri"/>
      <family val="2"/>
      <scheme val="minor"/>
    </font>
    <font>
      <sz val="8"/>
      <color rgb="FF000000"/>
      <name val="Segoe UI"/>
      <family val="2"/>
    </font>
  </fonts>
  <fills count="2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rgb="FFDDDDDD"/>
        <bgColor indexed="64"/>
      </patternFill>
    </fill>
    <fill>
      <patternFill patternType="solid">
        <fgColor theme="4"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4" tint="0.79998168889431442"/>
        <bgColor indexed="64"/>
      </patternFill>
    </fill>
  </fills>
  <borders count="1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24">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44"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0" fontId="2" fillId="0" borderId="0"/>
    <xf numFmtId="44" fontId="1" fillId="0" borderId="0" applyFont="0" applyFill="0" applyBorder="0" applyAlignment="0" applyProtection="0"/>
  </cellStyleXfs>
  <cellXfs count="323">
    <xf numFmtId="0" fontId="0" fillId="0" borderId="0" xfId="0"/>
    <xf numFmtId="0" fontId="8" fillId="0" borderId="1" xfId="0" applyFont="1" applyFill="1" applyBorder="1" applyProtection="1"/>
    <xf numFmtId="0" fontId="8" fillId="0" borderId="2" xfId="0" applyFont="1" applyFill="1" applyBorder="1" applyProtection="1"/>
    <xf numFmtId="0" fontId="8" fillId="0" borderId="3" xfId="0" applyFont="1" applyFill="1" applyBorder="1" applyProtection="1"/>
    <xf numFmtId="0" fontId="8" fillId="16" borderId="0" xfId="0" applyFont="1" applyFill="1" applyProtection="1"/>
    <xf numFmtId="0" fontId="8" fillId="0" borderId="4" xfId="0" applyFont="1" applyFill="1" applyBorder="1" applyProtection="1"/>
    <xf numFmtId="0" fontId="8" fillId="0" borderId="6" xfId="0" applyFont="1" applyFill="1" applyBorder="1" applyProtection="1"/>
    <xf numFmtId="0" fontId="8" fillId="16" borderId="0" xfId="0" applyFont="1" applyFill="1" applyAlignment="1" applyProtection="1">
      <alignment vertical="center"/>
    </xf>
    <xf numFmtId="0" fontId="8" fillId="0" borderId="2" xfId="0" applyFont="1" applyFill="1" applyBorder="1" applyAlignment="1" applyProtection="1">
      <alignment horizontal="center" wrapText="1"/>
    </xf>
    <xf numFmtId="0" fontId="8" fillId="18" borderId="8" xfId="0" applyFont="1" applyFill="1" applyBorder="1" applyAlignment="1" applyProtection="1">
      <alignment horizontal="center" vertical="center" wrapText="1"/>
    </xf>
    <xf numFmtId="0" fontId="8" fillId="16" borderId="0" xfId="0" applyFont="1" applyFill="1" applyAlignment="1" applyProtection="1">
      <alignment horizontal="center" wrapText="1"/>
    </xf>
    <xf numFmtId="0" fontId="6" fillId="0" borderId="2" xfId="0" applyFont="1" applyFill="1" applyBorder="1" applyProtection="1"/>
    <xf numFmtId="0" fontId="6" fillId="18" borderId="8" xfId="0" applyFont="1" applyFill="1" applyBorder="1" applyAlignment="1" applyProtection="1">
      <alignment vertical="center"/>
    </xf>
    <xf numFmtId="0" fontId="6" fillId="16" borderId="0" xfId="0" applyFont="1" applyFill="1" applyProtection="1"/>
    <xf numFmtId="0" fontId="8" fillId="0" borderId="4" xfId="0" applyFont="1" applyFill="1" applyBorder="1" applyAlignment="1" applyProtection="1">
      <alignment horizontal="center" vertical="center"/>
    </xf>
    <xf numFmtId="0" fontId="8" fillId="0" borderId="6" xfId="0" applyFont="1" applyFill="1" applyBorder="1" applyAlignment="1" applyProtection="1">
      <alignment horizontal="center" vertical="center"/>
    </xf>
    <xf numFmtId="0" fontId="8" fillId="16" borderId="0" xfId="0" applyFont="1" applyFill="1" applyAlignment="1" applyProtection="1">
      <alignment horizontal="center" vertical="center"/>
    </xf>
    <xf numFmtId="0" fontId="8" fillId="0" borderId="4" xfId="0" applyFont="1" applyFill="1" applyBorder="1" applyAlignment="1" applyProtection="1">
      <alignment horizontal="left" vertical="center"/>
    </xf>
    <xf numFmtId="0" fontId="8" fillId="0" borderId="6" xfId="0" applyFont="1" applyFill="1" applyBorder="1" applyAlignment="1" applyProtection="1">
      <alignment horizontal="left" vertical="center"/>
    </xf>
    <xf numFmtId="0" fontId="8" fillId="16" borderId="0" xfId="0" applyFont="1" applyFill="1" applyAlignment="1" applyProtection="1">
      <alignment horizontal="left" vertical="center"/>
    </xf>
    <xf numFmtId="0" fontId="8" fillId="18" borderId="8" xfId="0" applyFont="1" applyFill="1" applyBorder="1" applyAlignment="1" applyProtection="1">
      <alignment vertical="center"/>
    </xf>
    <xf numFmtId="0" fontId="8" fillId="18" borderId="12" xfId="0" applyFont="1" applyFill="1" applyBorder="1" applyAlignment="1" applyProtection="1">
      <alignment vertical="center"/>
    </xf>
    <xf numFmtId="0" fontId="9" fillId="0" borderId="4" xfId="0" applyFont="1" applyFill="1" applyBorder="1" applyAlignment="1" applyProtection="1">
      <alignment horizontal="center" vertical="center"/>
    </xf>
    <xf numFmtId="0" fontId="9" fillId="0" borderId="6" xfId="0" applyFont="1" applyFill="1" applyBorder="1" applyAlignment="1" applyProtection="1">
      <alignment horizontal="center" vertical="center"/>
    </xf>
    <xf numFmtId="0" fontId="9" fillId="16" borderId="0" xfId="0" applyFont="1" applyFill="1" applyProtection="1"/>
    <xf numFmtId="0" fontId="9" fillId="16" borderId="0" xfId="0" applyFont="1" applyFill="1" applyAlignment="1" applyProtection="1">
      <alignment horizontal="center" vertical="center"/>
    </xf>
    <xf numFmtId="0" fontId="9" fillId="0" borderId="4" xfId="0" applyFont="1" applyFill="1" applyBorder="1" applyProtection="1"/>
    <xf numFmtId="0" fontId="9" fillId="0" borderId="6" xfId="0" applyFont="1" applyFill="1" applyBorder="1" applyProtection="1"/>
    <xf numFmtId="0" fontId="8" fillId="19" borderId="0" xfId="0" applyFont="1" applyFill="1" applyProtection="1"/>
    <xf numFmtId="0" fontId="10" fillId="16" borderId="0" xfId="0" applyFont="1" applyFill="1" applyProtection="1"/>
    <xf numFmtId="0" fontId="9" fillId="20" borderId="1" xfId="0" applyFont="1" applyFill="1" applyBorder="1" applyAlignment="1" applyProtection="1">
      <alignment horizontal="left" vertical="center" wrapText="1"/>
    </xf>
    <xf numFmtId="0" fontId="0" fillId="0" borderId="0" xfId="0" applyAlignment="1"/>
    <xf numFmtId="0" fontId="8" fillId="0" borderId="0" xfId="0" applyFont="1" applyFill="1" applyBorder="1" applyAlignment="1" applyProtection="1">
      <alignment horizontal="left" vertical="center"/>
    </xf>
    <xf numFmtId="1" fontId="9" fillId="0" borderId="3" xfId="0" applyNumberFormat="1" applyFont="1" applyFill="1" applyBorder="1" applyAlignment="1" applyProtection="1">
      <alignment horizontal="center" vertical="center" wrapText="1"/>
      <protection locked="0"/>
    </xf>
    <xf numFmtId="0" fontId="9" fillId="0" borderId="6" xfId="0" applyFont="1" applyFill="1" applyBorder="1" applyAlignment="1" applyProtection="1">
      <alignment vertical="center" wrapText="1"/>
    </xf>
    <xf numFmtId="0" fontId="7" fillId="0" borderId="6" xfId="0" applyFont="1" applyFill="1" applyBorder="1" applyAlignment="1" applyProtection="1">
      <alignment horizontal="center" vertical="center"/>
    </xf>
    <xf numFmtId="0" fontId="7" fillId="0" borderId="6" xfId="0" applyFont="1" applyFill="1" applyBorder="1" applyAlignment="1" applyProtection="1">
      <alignment horizontal="left" vertical="center" wrapText="1"/>
    </xf>
    <xf numFmtId="0" fontId="9" fillId="0" borderId="6" xfId="0" quotePrefix="1" applyFont="1" applyFill="1" applyBorder="1" applyAlignment="1" applyProtection="1">
      <alignment horizontal="left" vertical="center" wrapText="1"/>
    </xf>
    <xf numFmtId="0" fontId="8" fillId="0" borderId="6" xfId="0" quotePrefix="1" applyFont="1" applyFill="1" applyBorder="1" applyAlignment="1" applyProtection="1">
      <alignment horizontal="left" vertical="center" wrapText="1" indent="2"/>
    </xf>
    <xf numFmtId="0" fontId="6" fillId="0" borderId="3" xfId="0" applyFont="1" applyFill="1" applyBorder="1" applyProtection="1"/>
    <xf numFmtId="0" fontId="11" fillId="0" borderId="6" xfId="0" applyFont="1" applyFill="1" applyBorder="1" applyAlignment="1" applyProtection="1">
      <alignment horizontal="center" vertical="center" wrapText="1"/>
    </xf>
    <xf numFmtId="0" fontId="6" fillId="0" borderId="11" xfId="0" applyFont="1" applyFill="1" applyBorder="1" applyAlignment="1" applyProtection="1">
      <alignment vertical="center"/>
    </xf>
    <xf numFmtId="0" fontId="6" fillId="18" borderId="11" xfId="0" applyFont="1" applyFill="1" applyBorder="1" applyAlignment="1" applyProtection="1">
      <alignment vertical="center"/>
    </xf>
    <xf numFmtId="1" fontId="9" fillId="0" borderId="7" xfId="0" applyNumberFormat="1" applyFont="1" applyFill="1" applyBorder="1" applyAlignment="1" applyProtection="1">
      <alignment vertical="center" wrapText="1"/>
      <protection locked="0"/>
    </xf>
    <xf numFmtId="0" fontId="7" fillId="17" borderId="7" xfId="0" applyFont="1" applyFill="1" applyBorder="1" applyAlignment="1" applyProtection="1">
      <alignment horizontal="center" vertical="center"/>
    </xf>
    <xf numFmtId="0" fontId="9" fillId="20" borderId="15" xfId="0" applyFont="1" applyFill="1" applyBorder="1" applyAlignment="1" applyProtection="1">
      <alignment vertical="center" wrapText="1"/>
    </xf>
    <xf numFmtId="0" fontId="9" fillId="20" borderId="7" xfId="0" applyFont="1" applyFill="1" applyBorder="1" applyAlignment="1" applyProtection="1">
      <alignment vertical="center" wrapText="1"/>
    </xf>
    <xf numFmtId="0" fontId="10" fillId="18" borderId="0" xfId="0" applyFont="1" applyFill="1" applyProtection="1"/>
    <xf numFmtId="0" fontId="9" fillId="0" borderId="0" xfId="0" applyFont="1" applyFill="1" applyBorder="1" applyAlignment="1" applyProtection="1">
      <alignment vertical="center" wrapText="1"/>
    </xf>
    <xf numFmtId="0" fontId="9" fillId="18" borderId="0" xfId="0" applyFont="1" applyFill="1" applyBorder="1" applyAlignment="1" applyProtection="1">
      <alignment vertical="center" wrapText="1"/>
    </xf>
    <xf numFmtId="0" fontId="8" fillId="18" borderId="0" xfId="0" applyFont="1" applyFill="1" applyBorder="1" applyAlignment="1" applyProtection="1">
      <alignment horizontal="left" vertical="center"/>
    </xf>
    <xf numFmtId="0" fontId="7" fillId="18" borderId="0" xfId="0" applyFont="1" applyFill="1" applyBorder="1" applyAlignment="1" applyProtection="1">
      <alignment horizontal="left" vertical="center" wrapText="1"/>
    </xf>
    <xf numFmtId="0" fontId="9" fillId="18" borderId="0" xfId="0" quotePrefix="1" applyFont="1" applyFill="1" applyBorder="1" applyAlignment="1" applyProtection="1">
      <alignment horizontal="left" vertical="center" wrapText="1"/>
    </xf>
    <xf numFmtId="0" fontId="8" fillId="18" borderId="0" xfId="0" quotePrefix="1" applyFont="1" applyFill="1" applyBorder="1" applyAlignment="1" applyProtection="1">
      <alignment horizontal="left" vertical="center" wrapText="1" indent="2"/>
    </xf>
    <xf numFmtId="0" fontId="10" fillId="16" borderId="5" xfId="0" applyFont="1" applyFill="1" applyBorder="1" applyProtection="1"/>
    <xf numFmtId="0" fontId="7" fillId="17" borderId="10" xfId="0" applyFont="1" applyFill="1" applyBorder="1" applyAlignment="1" applyProtection="1">
      <alignment horizontal="center" vertical="center" wrapText="1"/>
    </xf>
    <xf numFmtId="0" fontId="7" fillId="17" borderId="6" xfId="0" applyFont="1" applyFill="1" applyBorder="1" applyAlignment="1" applyProtection="1">
      <alignment horizontal="center" vertical="center"/>
    </xf>
    <xf numFmtId="0" fontId="8" fillId="0" borderId="13" xfId="0" applyFont="1" applyFill="1" applyBorder="1" applyAlignment="1" applyProtection="1">
      <alignment horizontal="left" vertical="center"/>
    </xf>
    <xf numFmtId="0" fontId="8" fillId="0" borderId="10" xfId="0" applyFont="1" applyFill="1" applyBorder="1" applyAlignment="1" applyProtection="1">
      <alignment horizontal="left" vertical="center"/>
    </xf>
    <xf numFmtId="1" fontId="9" fillId="0" borderId="6" xfId="0" applyNumberFormat="1" applyFont="1" applyFill="1" applyBorder="1" applyAlignment="1" applyProtection="1">
      <alignment vertical="center" wrapText="1"/>
      <protection locked="0"/>
    </xf>
    <xf numFmtId="0" fontId="7" fillId="18" borderId="5" xfId="0" applyFont="1" applyFill="1" applyBorder="1" applyAlignment="1" applyProtection="1">
      <alignment horizontal="center" vertical="center"/>
    </xf>
    <xf numFmtId="0" fontId="8" fillId="18" borderId="13" xfId="0" quotePrefix="1" applyFont="1" applyFill="1" applyBorder="1" applyAlignment="1" applyProtection="1">
      <alignment horizontal="left" vertical="center" wrapText="1" indent="1"/>
    </xf>
    <xf numFmtId="0" fontId="8" fillId="18" borderId="10" xfId="0" quotePrefix="1" applyFont="1" applyFill="1" applyBorder="1" applyAlignment="1" applyProtection="1">
      <alignment horizontal="left" vertical="center" wrapText="1" indent="1"/>
    </xf>
    <xf numFmtId="0" fontId="11" fillId="0" borderId="0" xfId="0" applyFont="1" applyFill="1" applyBorder="1" applyAlignment="1" applyProtection="1">
      <alignment horizontal="center" vertical="center" wrapText="1"/>
    </xf>
    <xf numFmtId="0" fontId="11" fillId="0" borderId="4" xfId="0" applyFont="1" applyFill="1" applyBorder="1" applyAlignment="1" applyProtection="1">
      <alignment horizontal="center" vertical="center" wrapText="1"/>
    </xf>
    <xf numFmtId="10" fontId="8" fillId="0" borderId="10" xfId="0" applyNumberFormat="1" applyFont="1" applyFill="1" applyBorder="1" applyAlignment="1" applyProtection="1">
      <alignment horizontal="left" vertical="center"/>
    </xf>
    <xf numFmtId="0" fontId="11" fillId="0" borderId="8" xfId="0" applyFont="1" applyFill="1" applyBorder="1" applyAlignment="1" applyProtection="1">
      <alignment horizontal="center" vertical="center" wrapText="1"/>
    </xf>
    <xf numFmtId="0" fontId="11" fillId="0" borderId="2" xfId="0" applyFont="1" applyFill="1" applyBorder="1" applyAlignment="1" applyProtection="1">
      <alignment horizontal="center" vertical="center" wrapText="1"/>
    </xf>
    <xf numFmtId="0" fontId="15" fillId="0" borderId="2" xfId="0" applyFont="1" applyFill="1" applyBorder="1" applyProtection="1"/>
    <xf numFmtId="0" fontId="15" fillId="18" borderId="8" xfId="0" applyFont="1" applyFill="1" applyBorder="1" applyAlignment="1" applyProtection="1">
      <alignment vertical="center"/>
    </xf>
    <xf numFmtId="0" fontId="17" fillId="16" borderId="0" xfId="0" applyFont="1" applyFill="1" applyProtection="1"/>
    <xf numFmtId="0" fontId="15" fillId="16" borderId="0" xfId="0" applyFont="1" applyFill="1" applyProtection="1"/>
    <xf numFmtId="0" fontId="9" fillId="18" borderId="0" xfId="0" applyFont="1" applyFill="1" applyBorder="1" applyAlignment="1" applyProtection="1">
      <alignment horizontal="left" vertical="center" wrapText="1"/>
    </xf>
    <xf numFmtId="0" fontId="15" fillId="17" borderId="7" xfId="0" applyFont="1" applyFill="1" applyBorder="1" applyAlignment="1" applyProtection="1">
      <alignment horizontal="center" vertical="center" wrapText="1"/>
    </xf>
    <xf numFmtId="0" fontId="15" fillId="17" borderId="6" xfId="0" applyFont="1" applyFill="1" applyBorder="1" applyAlignment="1" applyProtection="1">
      <alignment horizontal="center" vertical="center" wrapText="1"/>
    </xf>
    <xf numFmtId="9" fontId="16" fillId="0" borderId="0" xfId="20" applyFont="1" applyFill="1" applyBorder="1" applyAlignment="1" applyProtection="1">
      <alignment horizontal="center" vertical="center"/>
    </xf>
    <xf numFmtId="10" fontId="16" fillId="21" borderId="7" xfId="0" applyNumberFormat="1" applyFont="1" applyFill="1" applyBorder="1" applyAlignment="1" applyProtection="1">
      <alignment horizontal="center" vertical="center"/>
    </xf>
    <xf numFmtId="0" fontId="7" fillId="17" borderId="12" xfId="0" applyFont="1" applyFill="1" applyBorder="1" applyAlignment="1" applyProtection="1">
      <alignment horizontal="center" vertical="center"/>
    </xf>
    <xf numFmtId="0" fontId="7" fillId="17" borderId="11" xfId="0" applyFont="1" applyFill="1" applyBorder="1" applyAlignment="1" applyProtection="1">
      <alignment horizontal="center" vertical="center"/>
    </xf>
    <xf numFmtId="1" fontId="9" fillId="18" borderId="10" xfId="0" applyNumberFormat="1" applyFont="1" applyFill="1" applyBorder="1" applyAlignment="1" applyProtection="1">
      <alignment horizontal="center" vertical="center" wrapText="1"/>
    </xf>
    <xf numFmtId="10" fontId="16" fillId="21" borderId="7" xfId="0" applyNumberFormat="1" applyFont="1" applyFill="1" applyBorder="1" applyAlignment="1" applyProtection="1">
      <alignment horizontal="center" vertical="center" wrapText="1"/>
    </xf>
    <xf numFmtId="1" fontId="9" fillId="20" borderId="9" xfId="0" applyNumberFormat="1" applyFont="1" applyFill="1" applyBorder="1" applyAlignment="1" applyProtection="1">
      <alignment horizontal="center" vertical="center" wrapText="1"/>
    </xf>
    <xf numFmtId="1" fontId="9" fillId="18" borderId="0" xfId="0" applyNumberFormat="1" applyFont="1" applyFill="1" applyBorder="1" applyAlignment="1" applyProtection="1">
      <alignment horizontal="center" vertical="center" wrapText="1"/>
    </xf>
    <xf numFmtId="10" fontId="16" fillId="18" borderId="9" xfId="0" applyNumberFormat="1" applyFont="1" applyFill="1" applyBorder="1" applyAlignment="1" applyProtection="1">
      <alignment horizontal="center" vertical="center" wrapText="1"/>
    </xf>
    <xf numFmtId="0" fontId="9" fillId="18" borderId="7" xfId="0" quotePrefix="1" applyFont="1" applyFill="1" applyBorder="1" applyAlignment="1" applyProtection="1">
      <alignment vertical="center" wrapText="1"/>
      <protection locked="0"/>
    </xf>
    <xf numFmtId="0" fontId="8" fillId="18" borderId="7" xfId="0" quotePrefix="1" applyFont="1" applyFill="1" applyBorder="1" applyAlignment="1" applyProtection="1">
      <alignment vertical="center" wrapText="1"/>
      <protection locked="0"/>
    </xf>
    <xf numFmtId="1" fontId="9" fillId="18" borderId="5" xfId="0" applyNumberFormat="1" applyFont="1" applyFill="1" applyBorder="1" applyAlignment="1" applyProtection="1">
      <alignment horizontal="center" vertical="center" wrapText="1"/>
    </xf>
    <xf numFmtId="0" fontId="1" fillId="0" borderId="6" xfId="0" applyFont="1" applyFill="1" applyBorder="1" applyProtection="1"/>
    <xf numFmtId="1" fontId="9" fillId="0" borderId="9" xfId="0" applyNumberFormat="1" applyFont="1" applyFill="1" applyBorder="1" applyAlignment="1" applyProtection="1">
      <alignment horizontal="center" vertical="center" wrapText="1"/>
      <protection locked="0"/>
    </xf>
    <xf numFmtId="1" fontId="9" fillId="0" borderId="11" xfId="0" applyNumberFormat="1" applyFont="1" applyFill="1" applyBorder="1" applyAlignment="1" applyProtection="1">
      <alignment horizontal="center" vertical="center" wrapText="1"/>
      <protection locked="0"/>
    </xf>
    <xf numFmtId="1" fontId="9" fillId="0" borderId="7" xfId="0" applyNumberFormat="1" applyFont="1" applyFill="1" applyBorder="1" applyAlignment="1" applyProtection="1">
      <alignment horizontal="center" vertical="center" wrapText="1"/>
      <protection locked="0"/>
    </xf>
    <xf numFmtId="0" fontId="7" fillId="0" borderId="0" xfId="0" applyFont="1" applyFill="1" applyBorder="1" applyAlignment="1" applyProtection="1">
      <alignment horizontal="center" vertical="center"/>
    </xf>
    <xf numFmtId="0" fontId="7" fillId="18" borderId="4" xfId="0" applyFont="1" applyFill="1" applyBorder="1" applyAlignment="1" applyProtection="1">
      <alignment horizontal="center" vertical="center" wrapText="1"/>
    </xf>
    <xf numFmtId="0" fontId="9" fillId="18" borderId="4" xfId="0" quotePrefix="1" applyFont="1" applyFill="1" applyBorder="1" applyAlignment="1" applyProtection="1">
      <alignment horizontal="left" vertical="center" wrapText="1"/>
    </xf>
    <xf numFmtId="0" fontId="8" fillId="18" borderId="4" xfId="0" quotePrefix="1" applyFont="1" applyFill="1" applyBorder="1" applyAlignment="1" applyProtection="1">
      <alignment horizontal="left" vertical="center" wrapText="1"/>
    </xf>
    <xf numFmtId="0" fontId="9" fillId="0" borderId="4" xfId="0" applyFont="1" applyFill="1" applyBorder="1" applyAlignment="1" applyProtection="1">
      <alignment vertical="center" wrapText="1"/>
    </xf>
    <xf numFmtId="0" fontId="18" fillId="0" borderId="0" xfId="0" applyFont="1" applyFill="1" applyBorder="1" applyAlignment="1" applyProtection="1">
      <alignment horizontal="center" vertical="center" wrapText="1"/>
    </xf>
    <xf numFmtId="0" fontId="8" fillId="0" borderId="8" xfId="0" applyFont="1" applyFill="1" applyBorder="1" applyAlignment="1" applyProtection="1">
      <alignment horizontal="left" vertical="center"/>
    </xf>
    <xf numFmtId="0" fontId="16" fillId="0" borderId="8" xfId="0" applyFont="1" applyFill="1" applyBorder="1" applyAlignment="1" applyProtection="1">
      <alignment horizontal="left" vertical="center"/>
    </xf>
    <xf numFmtId="0" fontId="8" fillId="0" borderId="11" xfId="0" applyFont="1" applyFill="1" applyBorder="1" applyAlignment="1" applyProtection="1">
      <alignment horizontal="left" vertical="center"/>
    </xf>
    <xf numFmtId="0" fontId="9" fillId="0" borderId="4" xfId="0" applyFont="1" applyFill="1" applyBorder="1" applyAlignment="1" applyProtection="1">
      <alignment horizontal="right" vertical="center" wrapText="1" indent="1"/>
    </xf>
    <xf numFmtId="14" fontId="9" fillId="0" borderId="0" xfId="20" applyNumberFormat="1" applyFont="1" applyFill="1" applyBorder="1" applyAlignment="1" applyProtection="1">
      <alignment horizontal="center" vertical="center" wrapText="1"/>
    </xf>
    <xf numFmtId="0" fontId="9" fillId="0" borderId="0" xfId="20" applyNumberFormat="1" applyFont="1" applyFill="1" applyBorder="1" applyAlignment="1" applyProtection="1">
      <alignment horizontal="center" vertical="center" wrapText="1"/>
    </xf>
    <xf numFmtId="0" fontId="11" fillId="0" borderId="10" xfId="0" applyFont="1" applyFill="1" applyBorder="1" applyAlignment="1" applyProtection="1">
      <alignment horizontal="center" vertical="center" wrapText="1"/>
    </xf>
    <xf numFmtId="0" fontId="19" fillId="0" borderId="8" xfId="0" applyFont="1" applyFill="1" applyBorder="1" applyAlignment="1" applyProtection="1">
      <alignment horizontal="right" vertical="center" wrapText="1"/>
    </xf>
    <xf numFmtId="0" fontId="8" fillId="20" borderId="13" xfId="0" quotePrefix="1" applyFont="1" applyFill="1" applyBorder="1" applyAlignment="1" applyProtection="1">
      <alignment horizontal="left" vertical="center" wrapText="1" indent="1"/>
    </xf>
    <xf numFmtId="0" fontId="8" fillId="20" borderId="9" xfId="0" quotePrefix="1" applyFont="1" applyFill="1" applyBorder="1" applyAlignment="1" applyProtection="1">
      <alignment horizontal="left" vertical="center" wrapText="1" indent="1"/>
    </xf>
    <xf numFmtId="0" fontId="8" fillId="18" borderId="0" xfId="0" applyFont="1" applyFill="1" applyBorder="1" applyAlignment="1" applyProtection="1">
      <alignment horizontal="left" vertical="center" wrapText="1"/>
    </xf>
    <xf numFmtId="0" fontId="8" fillId="18" borderId="13" xfId="0" applyFont="1" applyFill="1" applyBorder="1" applyAlignment="1" applyProtection="1">
      <alignment horizontal="left" vertical="center" wrapText="1"/>
    </xf>
    <xf numFmtId="0" fontId="8" fillId="18" borderId="10" xfId="0" applyFont="1" applyFill="1" applyBorder="1" applyAlignment="1" applyProtection="1">
      <alignment horizontal="left" vertical="center" wrapText="1"/>
    </xf>
    <xf numFmtId="0" fontId="8" fillId="18" borderId="9" xfId="0" applyFont="1" applyFill="1" applyBorder="1" applyAlignment="1" applyProtection="1">
      <alignment horizontal="left" vertical="center" wrapText="1"/>
    </xf>
    <xf numFmtId="0" fontId="8" fillId="18" borderId="1" xfId="0" applyFont="1" applyFill="1" applyBorder="1" applyAlignment="1" applyProtection="1">
      <alignment horizontal="left" vertical="center" wrapText="1"/>
    </xf>
    <xf numFmtId="0" fontId="8" fillId="18" borderId="2" xfId="0" applyFont="1" applyFill="1" applyBorder="1" applyAlignment="1" applyProtection="1">
      <alignment horizontal="left" vertical="center" wrapText="1"/>
    </xf>
    <xf numFmtId="0" fontId="8" fillId="18" borderId="3" xfId="0" applyFont="1" applyFill="1" applyBorder="1" applyAlignment="1" applyProtection="1">
      <alignment horizontal="left" vertical="center" wrapText="1"/>
    </xf>
    <xf numFmtId="0" fontId="8" fillId="18" borderId="4" xfId="0" applyFont="1" applyFill="1" applyBorder="1" applyAlignment="1" applyProtection="1">
      <alignment horizontal="left" vertical="center" wrapText="1"/>
    </xf>
    <xf numFmtId="0" fontId="8" fillId="18" borderId="6" xfId="0" applyFont="1" applyFill="1" applyBorder="1" applyAlignment="1" applyProtection="1">
      <alignment horizontal="left" vertical="center" wrapText="1"/>
    </xf>
    <xf numFmtId="1" fontId="9" fillId="20" borderId="7" xfId="0" applyNumberFormat="1" applyFont="1" applyFill="1" applyBorder="1" applyAlignment="1" applyProtection="1">
      <alignment horizontal="center" vertical="center" wrapText="1"/>
    </xf>
    <xf numFmtId="1" fontId="9" fillId="20" borderId="13" xfId="0" applyNumberFormat="1" applyFont="1" applyFill="1" applyBorder="1" applyAlignment="1" applyProtection="1">
      <alignment horizontal="center" vertical="center" wrapText="1"/>
    </xf>
    <xf numFmtId="0" fontId="9" fillId="20" borderId="13" xfId="0" applyFont="1" applyFill="1" applyBorder="1" applyAlignment="1" applyProtection="1">
      <alignment horizontal="left" vertical="center" wrapText="1"/>
    </xf>
    <xf numFmtId="0" fontId="9" fillId="20" borderId="15" xfId="0" applyFont="1" applyFill="1" applyBorder="1" applyAlignment="1" applyProtection="1">
      <alignment horizontal="left" vertical="center" wrapText="1"/>
    </xf>
    <xf numFmtId="1" fontId="9" fillId="0" borderId="6" xfId="0" applyNumberFormat="1" applyFont="1" applyFill="1" applyBorder="1" applyAlignment="1" applyProtection="1">
      <alignment horizontal="center" vertical="center" wrapText="1"/>
    </xf>
    <xf numFmtId="1" fontId="9" fillId="18" borderId="9" xfId="0" applyNumberFormat="1" applyFont="1" applyFill="1" applyBorder="1" applyAlignment="1" applyProtection="1">
      <alignment horizontal="center" vertical="center" wrapText="1"/>
    </xf>
    <xf numFmtId="1" fontId="9" fillId="18" borderId="2" xfId="0" applyNumberFormat="1" applyFont="1" applyFill="1" applyBorder="1" applyAlignment="1" applyProtection="1">
      <alignment horizontal="center" vertical="center" wrapText="1"/>
    </xf>
    <xf numFmtId="1" fontId="16" fillId="18" borderId="2" xfId="0" applyNumberFormat="1" applyFont="1" applyFill="1" applyBorder="1" applyAlignment="1" applyProtection="1">
      <alignment horizontal="center" vertical="center" wrapText="1"/>
    </xf>
    <xf numFmtId="0" fontId="7" fillId="17" borderId="7" xfId="0" applyFont="1" applyFill="1" applyBorder="1" applyAlignment="1" applyProtection="1">
      <alignment horizontal="center" vertical="center" wrapText="1"/>
    </xf>
    <xf numFmtId="1" fontId="9" fillId="20" borderId="7" xfId="0" applyNumberFormat="1" applyFont="1" applyFill="1" applyBorder="1" applyAlignment="1" applyProtection="1">
      <alignment horizontal="center" vertical="center" wrapText="1"/>
    </xf>
    <xf numFmtId="1" fontId="9" fillId="20" borderId="13" xfId="0" quotePrefix="1" applyNumberFormat="1" applyFont="1" applyFill="1" applyBorder="1" applyAlignment="1" applyProtection="1">
      <alignment horizontal="center" vertical="center" wrapText="1"/>
    </xf>
    <xf numFmtId="0" fontId="7" fillId="17" borderId="7" xfId="0" applyFont="1" applyFill="1" applyBorder="1" applyAlignment="1" applyProtection="1">
      <alignment horizontal="center" vertical="center"/>
    </xf>
    <xf numFmtId="0" fontId="7" fillId="17" borderId="7" xfId="0" applyFont="1" applyFill="1" applyBorder="1" applyAlignment="1" applyProtection="1">
      <alignment horizontal="center" vertical="center"/>
    </xf>
    <xf numFmtId="1" fontId="9" fillId="20" borderId="7" xfId="0" applyNumberFormat="1" applyFont="1" applyFill="1" applyBorder="1" applyAlignment="1" applyProtection="1">
      <alignment horizontal="center" vertical="center" wrapText="1"/>
    </xf>
    <xf numFmtId="0" fontId="8" fillId="18" borderId="1" xfId="0" applyFont="1" applyFill="1" applyBorder="1" applyAlignment="1" applyProtection="1">
      <alignment horizontal="left" vertical="center" wrapText="1"/>
    </xf>
    <xf numFmtId="0" fontId="8" fillId="18" borderId="2" xfId="0" applyFont="1" applyFill="1" applyBorder="1" applyAlignment="1" applyProtection="1">
      <alignment horizontal="left" vertical="center" wrapText="1"/>
    </xf>
    <xf numFmtId="0" fontId="8" fillId="18" borderId="3" xfId="0" applyFont="1" applyFill="1" applyBorder="1" applyAlignment="1" applyProtection="1">
      <alignment horizontal="left" vertical="center" wrapText="1"/>
    </xf>
    <xf numFmtId="1" fontId="9" fillId="20" borderId="7" xfId="0" applyNumberFormat="1" applyFont="1" applyFill="1" applyBorder="1" applyAlignment="1" applyProtection="1">
      <alignment horizontal="center" vertical="center" wrapText="1"/>
    </xf>
    <xf numFmtId="0" fontId="9" fillId="20" borderId="13" xfId="0" applyFont="1" applyFill="1" applyBorder="1" applyAlignment="1" applyProtection="1">
      <alignment horizontal="left" vertical="center" wrapText="1"/>
    </xf>
    <xf numFmtId="0" fontId="8" fillId="18" borderId="13" xfId="0" applyFont="1" applyFill="1" applyBorder="1" applyAlignment="1" applyProtection="1">
      <alignment horizontal="left" vertical="center" wrapText="1"/>
    </xf>
    <xf numFmtId="0" fontId="8" fillId="18" borderId="10" xfId="0" applyFont="1" applyFill="1" applyBorder="1" applyAlignment="1" applyProtection="1">
      <alignment horizontal="left" vertical="center" wrapText="1"/>
    </xf>
    <xf numFmtId="0" fontId="8" fillId="18" borderId="9" xfId="0" applyFont="1" applyFill="1" applyBorder="1" applyAlignment="1" applyProtection="1">
      <alignment horizontal="left" vertical="center" wrapText="1"/>
    </xf>
    <xf numFmtId="0" fontId="9" fillId="20" borderId="7" xfId="0" applyFont="1" applyFill="1" applyBorder="1" applyAlignment="1" applyProtection="1">
      <alignment horizontal="left" vertical="center" wrapText="1"/>
    </xf>
    <xf numFmtId="0" fontId="7" fillId="17" borderId="7" xfId="0" applyFont="1" applyFill="1" applyBorder="1" applyAlignment="1" applyProtection="1">
      <alignment vertical="center" wrapText="1"/>
    </xf>
    <xf numFmtId="0" fontId="8" fillId="20" borderId="7" xfId="0" quotePrefix="1" applyFont="1" applyFill="1" applyBorder="1" applyAlignment="1" applyProtection="1">
      <alignment vertical="center" wrapText="1"/>
    </xf>
    <xf numFmtId="0" fontId="8" fillId="20" borderId="7" xfId="0" applyFont="1" applyFill="1" applyBorder="1" applyAlignment="1" applyProtection="1">
      <alignment vertical="center" wrapText="1"/>
    </xf>
    <xf numFmtId="0" fontId="7" fillId="18" borderId="3" xfId="0" applyFont="1" applyFill="1" applyBorder="1" applyAlignment="1" applyProtection="1">
      <alignment vertical="center"/>
      <protection locked="0"/>
    </xf>
    <xf numFmtId="0" fontId="7" fillId="18" borderId="11" xfId="0" applyFont="1" applyFill="1" applyBorder="1" applyAlignment="1" applyProtection="1">
      <alignment vertical="center"/>
      <protection locked="0"/>
    </xf>
    <xf numFmtId="1" fontId="9" fillId="20" borderId="13" xfId="0" quotePrefix="1" applyNumberFormat="1" applyFont="1" applyFill="1" applyBorder="1" applyAlignment="1" applyProtection="1">
      <alignment horizontal="center" vertical="center" wrapText="1"/>
    </xf>
    <xf numFmtId="0" fontId="9" fillId="20" borderId="13" xfId="0" applyFont="1" applyFill="1" applyBorder="1" applyAlignment="1" applyProtection="1">
      <alignment vertical="center" wrapText="1"/>
    </xf>
    <xf numFmtId="0" fontId="9" fillId="20" borderId="13" xfId="0" quotePrefix="1" applyFont="1" applyFill="1" applyBorder="1" applyAlignment="1" applyProtection="1">
      <alignment vertical="center" wrapText="1"/>
    </xf>
    <xf numFmtId="1" fontId="9" fillId="0" borderId="0" xfId="0" applyNumberFormat="1" applyFont="1" applyFill="1" applyBorder="1" applyAlignment="1" applyProtection="1">
      <alignment horizontal="center" vertical="center" wrapText="1"/>
    </xf>
    <xf numFmtId="1" fontId="9" fillId="0" borderId="4" xfId="0" applyNumberFormat="1" applyFont="1" applyFill="1" applyBorder="1" applyAlignment="1" applyProtection="1">
      <alignment horizontal="center" vertical="center" wrapText="1"/>
    </xf>
    <xf numFmtId="0" fontId="8" fillId="18" borderId="1" xfId="0" applyFont="1" applyFill="1" applyBorder="1" applyAlignment="1" applyProtection="1">
      <alignment horizontal="left" vertical="center" wrapText="1"/>
    </xf>
    <xf numFmtId="0" fontId="8" fillId="18" borderId="2" xfId="0" applyFont="1" applyFill="1" applyBorder="1" applyAlignment="1" applyProtection="1">
      <alignment horizontal="left" vertical="center" wrapText="1"/>
    </xf>
    <xf numFmtId="0" fontId="8" fillId="18" borderId="3" xfId="0" applyFont="1" applyFill="1" applyBorder="1" applyAlignment="1" applyProtection="1">
      <alignment horizontal="left" vertical="center" wrapText="1"/>
    </xf>
    <xf numFmtId="0" fontId="8" fillId="18" borderId="13" xfId="0" applyFont="1" applyFill="1" applyBorder="1" applyAlignment="1" applyProtection="1">
      <alignment horizontal="left" vertical="center" wrapText="1"/>
    </xf>
    <xf numFmtId="0" fontId="8" fillId="18" borderId="10" xfId="0" applyFont="1" applyFill="1" applyBorder="1" applyAlignment="1" applyProtection="1">
      <alignment horizontal="left" vertical="center" wrapText="1"/>
    </xf>
    <xf numFmtId="0" fontId="8" fillId="18" borderId="9" xfId="0" applyFont="1" applyFill="1" applyBorder="1" applyAlignment="1" applyProtection="1">
      <alignment horizontal="left" vertical="center" wrapText="1"/>
    </xf>
    <xf numFmtId="0" fontId="8" fillId="18" borderId="4" xfId="0" applyFont="1" applyFill="1" applyBorder="1" applyAlignment="1" applyProtection="1">
      <alignment horizontal="left" vertical="center" wrapText="1"/>
    </xf>
    <xf numFmtId="0" fontId="8" fillId="18" borderId="0" xfId="0" applyFont="1" applyFill="1" applyBorder="1" applyAlignment="1" applyProtection="1">
      <alignment horizontal="left" vertical="center" wrapText="1"/>
    </xf>
    <xf numFmtId="0" fontId="8" fillId="18" borderId="6" xfId="0" applyFont="1" applyFill="1" applyBorder="1" applyAlignment="1" applyProtection="1">
      <alignment horizontal="left" vertical="center" wrapText="1"/>
    </xf>
    <xf numFmtId="0" fontId="8" fillId="18" borderId="1" xfId="0" applyFont="1" applyFill="1" applyBorder="1" applyAlignment="1" applyProtection="1">
      <alignment horizontal="center" vertical="top" wrapText="1"/>
    </xf>
    <xf numFmtId="0" fontId="8" fillId="18" borderId="2" xfId="0" applyFont="1" applyFill="1" applyBorder="1" applyAlignment="1" applyProtection="1">
      <alignment horizontal="center" vertical="top" wrapText="1"/>
    </xf>
    <xf numFmtId="0" fontId="8" fillId="18" borderId="3" xfId="0" applyFont="1" applyFill="1" applyBorder="1" applyAlignment="1" applyProtection="1">
      <alignment horizontal="center" vertical="top" wrapText="1"/>
    </xf>
    <xf numFmtId="0" fontId="8" fillId="18" borderId="1" xfId="0" applyFont="1" applyFill="1" applyBorder="1" applyAlignment="1" applyProtection="1">
      <alignment horizontal="center" vertical="top" wrapText="1"/>
    </xf>
    <xf numFmtId="0" fontId="8" fillId="18" borderId="2" xfId="0" applyFont="1" applyFill="1" applyBorder="1" applyAlignment="1" applyProtection="1">
      <alignment horizontal="center" vertical="top" wrapText="1"/>
    </xf>
    <xf numFmtId="0" fontId="8" fillId="18" borderId="3" xfId="0" applyFont="1" applyFill="1" applyBorder="1" applyAlignment="1" applyProtection="1">
      <alignment horizontal="center" vertical="top" wrapText="1"/>
    </xf>
    <xf numFmtId="0" fontId="8" fillId="18" borderId="13" xfId="0" quotePrefix="1" applyFont="1" applyFill="1" applyBorder="1" applyAlignment="1" applyProtection="1">
      <alignment horizontal="center" vertical="center" wrapText="1"/>
      <protection locked="0"/>
    </xf>
    <xf numFmtId="0" fontId="8" fillId="18" borderId="9" xfId="0" quotePrefix="1" applyFont="1" applyFill="1" applyBorder="1" applyAlignment="1" applyProtection="1">
      <alignment horizontal="center" vertical="center" wrapText="1"/>
      <protection locked="0"/>
    </xf>
    <xf numFmtId="0" fontId="8" fillId="18" borderId="1" xfId="0" applyFont="1" applyFill="1" applyBorder="1" applyAlignment="1" applyProtection="1">
      <alignment horizontal="center" vertical="top" wrapText="1"/>
    </xf>
    <xf numFmtId="0" fontId="8" fillId="18" borderId="2" xfId="0" applyFont="1" applyFill="1" applyBorder="1" applyAlignment="1" applyProtection="1">
      <alignment horizontal="center" vertical="top" wrapText="1"/>
    </xf>
    <xf numFmtId="0" fontId="8" fillId="18" borderId="3" xfId="0" applyFont="1" applyFill="1" applyBorder="1" applyAlignment="1" applyProtection="1">
      <alignment horizontal="center" vertical="top" wrapText="1"/>
    </xf>
    <xf numFmtId="0" fontId="8" fillId="18" borderId="13" xfId="0" applyFont="1" applyFill="1" applyBorder="1" applyAlignment="1" applyProtection="1">
      <alignment horizontal="center" vertical="center" wrapText="1"/>
    </xf>
    <xf numFmtId="0" fontId="8" fillId="18" borderId="10" xfId="0" applyFont="1" applyFill="1" applyBorder="1" applyAlignment="1" applyProtection="1">
      <alignment horizontal="center" vertical="center" wrapText="1"/>
    </xf>
    <xf numFmtId="0" fontId="8" fillId="18" borderId="9" xfId="0" applyFont="1" applyFill="1" applyBorder="1" applyAlignment="1" applyProtection="1">
      <alignment horizontal="center" vertical="center" wrapText="1"/>
    </xf>
    <xf numFmtId="0" fontId="8" fillId="20" borderId="9" xfId="0" quotePrefix="1" applyFont="1" applyFill="1" applyBorder="1" applyAlignment="1" applyProtection="1">
      <alignment horizontal="left" vertical="top" wrapText="1" indent="1"/>
    </xf>
    <xf numFmtId="1" fontId="9" fillId="20" borderId="7" xfId="0" applyNumberFormat="1" applyFont="1" applyFill="1" applyBorder="1" applyAlignment="1" applyProtection="1">
      <alignment horizontal="center" vertical="center" wrapText="1"/>
    </xf>
    <xf numFmtId="0" fontId="8" fillId="20" borderId="10" xfId="0" quotePrefix="1" applyFont="1" applyFill="1" applyBorder="1" applyAlignment="1" applyProtection="1">
      <alignment horizontal="left" vertical="top" wrapText="1" indent="1"/>
    </xf>
    <xf numFmtId="0" fontId="8" fillId="20" borderId="13" xfId="0" quotePrefix="1" applyFont="1" applyFill="1" applyBorder="1" applyAlignment="1" applyProtection="1">
      <alignment horizontal="left" vertical="center" wrapText="1" indent="1"/>
    </xf>
    <xf numFmtId="0" fontId="8" fillId="20" borderId="9" xfId="0" quotePrefix="1" applyFont="1" applyFill="1" applyBorder="1" applyAlignment="1" applyProtection="1">
      <alignment horizontal="left" vertical="center" wrapText="1" indent="1"/>
    </xf>
    <xf numFmtId="1" fontId="8" fillId="20" borderId="7" xfId="0" applyNumberFormat="1" applyFont="1" applyFill="1" applyBorder="1" applyAlignment="1" applyProtection="1">
      <alignment horizontal="center" vertical="center" wrapText="1"/>
    </xf>
    <xf numFmtId="1" fontId="8" fillId="20" borderId="13" xfId="0" applyNumberFormat="1" applyFont="1" applyFill="1" applyBorder="1" applyAlignment="1" applyProtection="1">
      <alignment horizontal="center" vertical="center" wrapText="1"/>
    </xf>
    <xf numFmtId="0" fontId="8" fillId="18" borderId="1" xfId="0" applyFont="1" applyFill="1" applyBorder="1" applyAlignment="1" applyProtection="1">
      <alignment horizontal="left" vertical="top" wrapText="1"/>
    </xf>
    <xf numFmtId="0" fontId="8" fillId="18" borderId="2" xfId="0" applyFont="1" applyFill="1" applyBorder="1" applyAlignment="1" applyProtection="1">
      <alignment horizontal="left" vertical="top" wrapText="1"/>
    </xf>
    <xf numFmtId="0" fontId="8" fillId="18" borderId="3" xfId="0" applyFont="1" applyFill="1" applyBorder="1" applyAlignment="1" applyProtection="1">
      <alignment horizontal="left" vertical="top" wrapText="1"/>
    </xf>
    <xf numFmtId="0" fontId="8" fillId="18" borderId="4" xfId="0" applyFont="1" applyFill="1" applyBorder="1" applyAlignment="1" applyProtection="1">
      <alignment horizontal="left" vertical="top" wrapText="1"/>
    </xf>
    <xf numFmtId="0" fontId="8" fillId="18" borderId="0" xfId="0" applyFont="1" applyFill="1" applyBorder="1" applyAlignment="1" applyProtection="1">
      <alignment horizontal="left" vertical="top" wrapText="1"/>
    </xf>
    <xf numFmtId="0" fontId="8" fillId="18" borderId="6" xfId="0" applyFont="1" applyFill="1" applyBorder="1" applyAlignment="1" applyProtection="1">
      <alignment horizontal="left" vertical="top" wrapText="1"/>
    </xf>
    <xf numFmtId="0" fontId="8" fillId="18" borderId="12" xfId="0" applyFont="1" applyFill="1" applyBorder="1" applyAlignment="1" applyProtection="1">
      <alignment horizontal="left" vertical="top" wrapText="1"/>
    </xf>
    <xf numFmtId="0" fontId="8" fillId="18" borderId="8" xfId="0" applyFont="1" applyFill="1" applyBorder="1" applyAlignment="1" applyProtection="1">
      <alignment horizontal="left" vertical="top" wrapText="1"/>
    </xf>
    <xf numFmtId="0" fontId="8" fillId="18" borderId="11" xfId="0" applyFont="1" applyFill="1" applyBorder="1" applyAlignment="1" applyProtection="1">
      <alignment horizontal="left" vertical="top" wrapText="1"/>
    </xf>
    <xf numFmtId="0" fontId="8" fillId="18" borderId="1" xfId="0" applyFont="1" applyFill="1" applyBorder="1" applyAlignment="1" applyProtection="1">
      <alignment horizontal="left" vertical="center" wrapText="1"/>
    </xf>
    <xf numFmtId="0" fontId="8" fillId="18" borderId="2" xfId="0" applyFont="1" applyFill="1" applyBorder="1" applyAlignment="1" applyProtection="1">
      <alignment horizontal="left" vertical="center" wrapText="1"/>
    </xf>
    <xf numFmtId="0" fontId="8" fillId="18" borderId="3" xfId="0" applyFont="1" applyFill="1" applyBorder="1" applyAlignment="1" applyProtection="1">
      <alignment horizontal="left" vertical="center" wrapText="1"/>
    </xf>
    <xf numFmtId="0" fontId="8" fillId="18" borderId="12" xfId="0" applyFont="1" applyFill="1" applyBorder="1" applyAlignment="1" applyProtection="1">
      <alignment horizontal="left" vertical="center" wrapText="1"/>
    </xf>
    <xf numFmtId="0" fontId="8" fillId="18" borderId="8" xfId="0" applyFont="1" applyFill="1" applyBorder="1" applyAlignment="1" applyProtection="1">
      <alignment horizontal="left" vertical="center" wrapText="1"/>
    </xf>
    <xf numFmtId="0" fontId="8" fillId="18" borderId="11" xfId="0" applyFont="1" applyFill="1" applyBorder="1" applyAlignment="1" applyProtection="1">
      <alignment horizontal="left" vertical="center" wrapText="1"/>
    </xf>
    <xf numFmtId="1" fontId="9" fillId="20" borderId="7" xfId="0" applyNumberFormat="1" applyFont="1" applyFill="1" applyBorder="1" applyAlignment="1" applyProtection="1">
      <alignment horizontal="center" vertical="center" wrapText="1"/>
    </xf>
    <xf numFmtId="1" fontId="9" fillId="20" borderId="13" xfId="0" applyNumberFormat="1" applyFont="1" applyFill="1" applyBorder="1" applyAlignment="1" applyProtection="1">
      <alignment horizontal="center" vertical="center" wrapText="1"/>
    </xf>
    <xf numFmtId="0" fontId="8" fillId="18" borderId="13" xfId="0" applyFont="1" applyFill="1" applyBorder="1" applyAlignment="1" applyProtection="1">
      <alignment horizontal="left" vertical="center" wrapText="1"/>
    </xf>
    <xf numFmtId="0" fontId="8" fillId="18" borderId="10" xfId="0" applyFont="1" applyFill="1" applyBorder="1" applyAlignment="1" applyProtection="1">
      <alignment horizontal="left" vertical="center" wrapText="1"/>
    </xf>
    <xf numFmtId="0" fontId="8" fillId="18" borderId="9" xfId="0" applyFont="1" applyFill="1" applyBorder="1" applyAlignment="1" applyProtection="1">
      <alignment horizontal="left" vertical="center" wrapText="1"/>
    </xf>
    <xf numFmtId="0" fontId="7" fillId="17" borderId="13" xfId="0" applyFont="1" applyFill="1" applyBorder="1" applyAlignment="1" applyProtection="1">
      <alignment horizontal="left" vertical="center"/>
    </xf>
    <xf numFmtId="0" fontId="7" fillId="17" borderId="9" xfId="0" applyFont="1" applyFill="1" applyBorder="1" applyAlignment="1" applyProtection="1">
      <alignment horizontal="left" vertical="center"/>
    </xf>
    <xf numFmtId="0" fontId="9" fillId="20" borderId="13" xfId="0" applyFont="1" applyFill="1" applyBorder="1" applyAlignment="1" applyProtection="1">
      <alignment horizontal="left" vertical="center" wrapText="1"/>
    </xf>
    <xf numFmtId="0" fontId="9" fillId="20" borderId="9" xfId="0" applyFont="1" applyFill="1" applyBorder="1" applyAlignment="1" applyProtection="1">
      <alignment horizontal="left" vertical="center" wrapText="1"/>
    </xf>
    <xf numFmtId="0" fontId="7" fillId="17" borderId="7" xfId="0" applyFont="1" applyFill="1" applyBorder="1" applyAlignment="1" applyProtection="1">
      <alignment horizontal="center" vertical="center"/>
    </xf>
    <xf numFmtId="0" fontId="7" fillId="17" borderId="13" xfId="0" applyFont="1" applyFill="1" applyBorder="1" applyAlignment="1" applyProtection="1">
      <alignment horizontal="left" vertical="center" wrapText="1"/>
    </xf>
    <xf numFmtId="0" fontId="7" fillId="17" borderId="9" xfId="0" applyFont="1" applyFill="1" applyBorder="1" applyAlignment="1" applyProtection="1">
      <alignment horizontal="left" vertical="center" wrapText="1"/>
    </xf>
    <xf numFmtId="9" fontId="9" fillId="0" borderId="7" xfId="20" applyFont="1" applyFill="1" applyBorder="1" applyAlignment="1" applyProtection="1">
      <alignment horizontal="center" vertical="center" wrapText="1"/>
      <protection locked="0"/>
    </xf>
    <xf numFmtId="0" fontId="9" fillId="20" borderId="15" xfId="0" applyFont="1" applyFill="1" applyBorder="1" applyAlignment="1" applyProtection="1">
      <alignment horizontal="left" vertical="center" wrapText="1"/>
    </xf>
    <xf numFmtId="0" fontId="9" fillId="20" borderId="5" xfId="0" applyFont="1" applyFill="1" applyBorder="1" applyAlignment="1" applyProtection="1">
      <alignment horizontal="left" vertical="center" wrapText="1"/>
    </xf>
    <xf numFmtId="0" fontId="9" fillId="20" borderId="14" xfId="0" applyFont="1" applyFill="1" applyBorder="1" applyAlignment="1" applyProtection="1">
      <alignment horizontal="left" vertical="center" wrapText="1"/>
    </xf>
    <xf numFmtId="0" fontId="9" fillId="20" borderId="10" xfId="0" applyFont="1" applyFill="1" applyBorder="1" applyAlignment="1" applyProtection="1">
      <alignment horizontal="left" vertical="center" wrapText="1"/>
    </xf>
    <xf numFmtId="0" fontId="9" fillId="18" borderId="13" xfId="0" applyFont="1" applyFill="1" applyBorder="1" applyAlignment="1" applyProtection="1">
      <alignment horizontal="left" vertical="center"/>
      <protection locked="0"/>
    </xf>
    <xf numFmtId="0" fontId="9" fillId="18" borderId="10" xfId="0" applyFont="1" applyFill="1" applyBorder="1" applyAlignment="1" applyProtection="1">
      <alignment horizontal="left" vertical="center"/>
      <protection locked="0"/>
    </xf>
    <xf numFmtId="14" fontId="9" fillId="20" borderId="13" xfId="0" applyNumberFormat="1" applyFont="1" applyFill="1" applyBorder="1" applyAlignment="1" applyProtection="1">
      <alignment horizontal="left" vertical="center"/>
    </xf>
    <xf numFmtId="0" fontId="9" fillId="20" borderId="10" xfId="0" applyFont="1" applyFill="1" applyBorder="1" applyAlignment="1" applyProtection="1">
      <alignment horizontal="left" vertical="center"/>
    </xf>
    <xf numFmtId="1" fontId="9" fillId="20" borderId="13" xfId="0" applyNumberFormat="1" applyFont="1" applyFill="1" applyBorder="1" applyAlignment="1" applyProtection="1">
      <alignment horizontal="left" vertical="center" wrapText="1"/>
    </xf>
    <xf numFmtId="1" fontId="9" fillId="20" borderId="10" xfId="0" applyNumberFormat="1" applyFont="1" applyFill="1" applyBorder="1" applyAlignment="1" applyProtection="1">
      <alignment horizontal="left" vertical="center" wrapText="1"/>
    </xf>
    <xf numFmtId="0" fontId="7" fillId="17" borderId="13" xfId="0" applyFont="1" applyFill="1" applyBorder="1" applyAlignment="1" applyProtection="1">
      <alignment horizontal="center" vertical="center"/>
    </xf>
    <xf numFmtId="0" fontId="7" fillId="17" borderId="9" xfId="0" applyFont="1" applyFill="1" applyBorder="1" applyAlignment="1" applyProtection="1">
      <alignment horizontal="center" vertical="center"/>
    </xf>
    <xf numFmtId="0" fontId="9" fillId="20" borderId="15" xfId="0" applyFont="1" applyFill="1" applyBorder="1" applyAlignment="1" applyProtection="1">
      <alignment horizontal="center" vertical="center" wrapText="1"/>
    </xf>
    <xf numFmtId="0" fontId="9" fillId="20" borderId="5" xfId="0" applyFont="1" applyFill="1" applyBorder="1" applyAlignment="1" applyProtection="1">
      <alignment horizontal="center" vertical="center" wrapText="1"/>
    </xf>
    <xf numFmtId="0" fontId="9" fillId="20" borderId="14" xfId="0" applyFont="1" applyFill="1" applyBorder="1" applyAlignment="1" applyProtection="1">
      <alignment horizontal="center" vertical="center" wrapText="1"/>
    </xf>
    <xf numFmtId="0" fontId="7" fillId="17" borderId="10" xfId="0" applyFont="1" applyFill="1" applyBorder="1" applyAlignment="1" applyProtection="1">
      <alignment horizontal="center" vertical="center"/>
    </xf>
    <xf numFmtId="0" fontId="8" fillId="18" borderId="4" xfId="0" applyFont="1" applyFill="1" applyBorder="1" applyAlignment="1" applyProtection="1">
      <alignment horizontal="left" vertical="center" wrapText="1"/>
    </xf>
    <xf numFmtId="0" fontId="8" fillId="18" borderId="0" xfId="0" applyFont="1" applyFill="1" applyBorder="1" applyAlignment="1" applyProtection="1">
      <alignment horizontal="left" vertical="center" wrapText="1"/>
    </xf>
    <xf numFmtId="0" fontId="8" fillId="18" borderId="6" xfId="0" applyFont="1" applyFill="1" applyBorder="1" applyAlignment="1" applyProtection="1">
      <alignment horizontal="left" vertical="center" wrapText="1"/>
    </xf>
    <xf numFmtId="0" fontId="20" fillId="17" borderId="7" xfId="0" applyFont="1" applyFill="1" applyBorder="1" applyAlignment="1" applyProtection="1">
      <alignment horizontal="center" vertical="center" wrapText="1"/>
    </xf>
    <xf numFmtId="0" fontId="7" fillId="17" borderId="13" xfId="0" applyFont="1" applyFill="1" applyBorder="1" applyAlignment="1" applyProtection="1">
      <alignment horizontal="center" vertical="center" wrapText="1"/>
    </xf>
    <xf numFmtId="0" fontId="7" fillId="17" borderId="9" xfId="0" applyFont="1" applyFill="1" applyBorder="1" applyAlignment="1" applyProtection="1">
      <alignment horizontal="center" vertical="center" wrapText="1"/>
    </xf>
    <xf numFmtId="0" fontId="9" fillId="20" borderId="13" xfId="0" quotePrefix="1" applyFont="1" applyFill="1" applyBorder="1" applyAlignment="1" applyProtection="1">
      <alignment horizontal="left" vertical="center" wrapText="1"/>
    </xf>
    <xf numFmtId="0" fontId="9" fillId="20" borderId="9" xfId="0" quotePrefix="1" applyFont="1" applyFill="1" applyBorder="1" applyAlignment="1" applyProtection="1">
      <alignment horizontal="left" vertical="center" wrapText="1"/>
    </xf>
    <xf numFmtId="0" fontId="9" fillId="20" borderId="7" xfId="0" applyFont="1" applyFill="1" applyBorder="1" applyAlignment="1" applyProtection="1">
      <alignment horizontal="left" vertical="center" wrapText="1"/>
    </xf>
    <xf numFmtId="0" fontId="9" fillId="0" borderId="13" xfId="0" applyFont="1" applyFill="1" applyBorder="1" applyAlignment="1" applyProtection="1">
      <alignment horizontal="left" vertical="center" wrapText="1"/>
      <protection locked="0"/>
    </xf>
    <xf numFmtId="0" fontId="9" fillId="0" borderId="10" xfId="0" applyFont="1" applyFill="1" applyBorder="1" applyAlignment="1" applyProtection="1">
      <alignment horizontal="left" vertical="center" wrapText="1"/>
      <protection locked="0"/>
    </xf>
    <xf numFmtId="0" fontId="9" fillId="0" borderId="1" xfId="0" applyFont="1" applyFill="1" applyBorder="1" applyAlignment="1" applyProtection="1">
      <alignment horizontal="left" vertical="center" wrapText="1"/>
      <protection locked="0"/>
    </xf>
    <xf numFmtId="0" fontId="9" fillId="0" borderId="2" xfId="0" applyFont="1" applyFill="1" applyBorder="1" applyAlignment="1" applyProtection="1">
      <alignment horizontal="left" vertical="center" wrapText="1"/>
      <protection locked="0"/>
    </xf>
    <xf numFmtId="0" fontId="9" fillId="0" borderId="12" xfId="0" applyFont="1" applyFill="1" applyBorder="1" applyAlignment="1" applyProtection="1">
      <alignment horizontal="left" vertical="center" wrapText="1"/>
      <protection locked="0"/>
    </xf>
    <xf numFmtId="0" fontId="9" fillId="0" borderId="8" xfId="0" applyFont="1" applyFill="1" applyBorder="1" applyAlignment="1" applyProtection="1">
      <alignment horizontal="left" vertical="center" wrapText="1"/>
      <protection locked="0"/>
    </xf>
    <xf numFmtId="0" fontId="8" fillId="18" borderId="1" xfId="0" applyFont="1" applyFill="1" applyBorder="1" applyAlignment="1" applyProtection="1">
      <alignment horizontal="left" vertical="center" wrapText="1"/>
      <protection locked="0"/>
    </xf>
    <xf numFmtId="0" fontId="8" fillId="18" borderId="2" xfId="0" applyFont="1" applyFill="1" applyBorder="1" applyAlignment="1" applyProtection="1">
      <alignment horizontal="left" vertical="center" wrapText="1"/>
      <protection locked="0"/>
    </xf>
    <xf numFmtId="0" fontId="8" fillId="18" borderId="4" xfId="0" applyFont="1" applyFill="1" applyBorder="1" applyAlignment="1" applyProtection="1">
      <alignment horizontal="left" vertical="center" wrapText="1"/>
      <protection locked="0"/>
    </xf>
    <xf numFmtId="0" fontId="8" fillId="18" borderId="0" xfId="0" applyFont="1" applyFill="1" applyBorder="1" applyAlignment="1" applyProtection="1">
      <alignment horizontal="left" vertical="center" wrapText="1"/>
      <protection locked="0"/>
    </xf>
    <xf numFmtId="0" fontId="8" fillId="18" borderId="12" xfId="0" applyFont="1" applyFill="1" applyBorder="1" applyAlignment="1" applyProtection="1">
      <alignment horizontal="left" vertical="center" wrapText="1"/>
      <protection locked="0"/>
    </xf>
    <xf numFmtId="0" fontId="8" fillId="18" borderId="8" xfId="0" applyFont="1" applyFill="1" applyBorder="1" applyAlignment="1" applyProtection="1">
      <alignment horizontal="left" vertical="center" wrapText="1"/>
      <protection locked="0"/>
    </xf>
    <xf numFmtId="9" fontId="9" fillId="20" borderId="7" xfId="0" applyNumberFormat="1" applyFont="1" applyFill="1" applyBorder="1" applyAlignment="1" applyProtection="1">
      <alignment horizontal="center" vertical="center" wrapText="1"/>
    </xf>
    <xf numFmtId="1" fontId="9" fillId="20" borderId="13" xfId="0" quotePrefix="1" applyNumberFormat="1" applyFont="1" applyFill="1" applyBorder="1" applyAlignment="1" applyProtection="1">
      <alignment horizontal="center" vertical="center" wrapText="1"/>
    </xf>
    <xf numFmtId="0" fontId="9" fillId="20" borderId="9" xfId="0" quotePrefix="1" applyFont="1" applyFill="1" applyBorder="1" applyAlignment="1" applyProtection="1">
      <alignment horizontal="center" vertical="center" wrapText="1"/>
    </xf>
    <xf numFmtId="0" fontId="8" fillId="20" borderId="13" xfId="0" quotePrefix="1" applyFont="1" applyFill="1" applyBorder="1" applyAlignment="1" applyProtection="1">
      <alignment horizontal="left" vertical="top" wrapText="1" indent="1"/>
    </xf>
    <xf numFmtId="0" fontId="8" fillId="20" borderId="9" xfId="0" quotePrefix="1" applyFont="1" applyFill="1" applyBorder="1" applyAlignment="1" applyProtection="1">
      <alignment horizontal="left" vertical="top" wrapText="1" indent="1"/>
    </xf>
    <xf numFmtId="0" fontId="9" fillId="20" borderId="13" xfId="0" quotePrefix="1" applyFont="1" applyFill="1" applyBorder="1" applyAlignment="1" applyProtection="1">
      <alignment horizontal="left" vertical="top" wrapText="1"/>
    </xf>
    <xf numFmtId="0" fontId="9" fillId="20" borderId="9" xfId="0" quotePrefix="1" applyFont="1" applyFill="1" applyBorder="1" applyAlignment="1" applyProtection="1">
      <alignment horizontal="left" vertical="top" wrapText="1"/>
    </xf>
    <xf numFmtId="0" fontId="8" fillId="18" borderId="1" xfId="0" applyFont="1" applyFill="1" applyBorder="1" applyAlignment="1" applyProtection="1">
      <alignment horizontal="center" vertical="top" wrapText="1"/>
    </xf>
    <xf numFmtId="0" fontId="8" fillId="18" borderId="2" xfId="0" applyFont="1" applyFill="1" applyBorder="1" applyAlignment="1" applyProtection="1">
      <alignment horizontal="center" vertical="top" wrapText="1"/>
    </xf>
    <xf numFmtId="0" fontId="8" fillId="18" borderId="3" xfId="0" applyFont="1" applyFill="1" applyBorder="1" applyAlignment="1" applyProtection="1">
      <alignment horizontal="center" vertical="top" wrapText="1"/>
    </xf>
    <xf numFmtId="0" fontId="9" fillId="18" borderId="7" xfId="0" applyFont="1" applyFill="1" applyBorder="1" applyAlignment="1" applyProtection="1">
      <alignment horizontal="left" vertical="top" wrapText="1"/>
    </xf>
    <xf numFmtId="0" fontId="8" fillId="18" borderId="7" xfId="0" applyFont="1" applyFill="1" applyBorder="1" applyAlignment="1" applyProtection="1">
      <alignment horizontal="left" vertical="top" wrapText="1"/>
    </xf>
    <xf numFmtId="0" fontId="8" fillId="18" borderId="13" xfId="0" applyFont="1" applyFill="1" applyBorder="1" applyAlignment="1" applyProtection="1">
      <alignment horizontal="center" vertical="center" wrapText="1"/>
    </xf>
    <xf numFmtId="0" fontId="8" fillId="18" borderId="10" xfId="0" applyFont="1" applyFill="1" applyBorder="1" applyAlignment="1" applyProtection="1">
      <alignment horizontal="center" vertical="center" wrapText="1"/>
    </xf>
    <xf numFmtId="0" fontId="8" fillId="18" borderId="9" xfId="0" applyFont="1" applyFill="1" applyBorder="1" applyAlignment="1" applyProtection="1">
      <alignment horizontal="center" vertical="center" wrapText="1"/>
    </xf>
    <xf numFmtId="0" fontId="7" fillId="17" borderId="10" xfId="0" applyFont="1" applyFill="1" applyBorder="1" applyAlignment="1" applyProtection="1">
      <alignment horizontal="left" vertical="center" wrapText="1"/>
    </xf>
    <xf numFmtId="0" fontId="8" fillId="20" borderId="7" xfId="0" quotePrefix="1" applyFont="1" applyFill="1" applyBorder="1" applyAlignment="1" applyProtection="1">
      <alignment horizontal="left" vertical="center" wrapText="1" indent="1"/>
    </xf>
    <xf numFmtId="0" fontId="8" fillId="0" borderId="7" xfId="0" applyFont="1" applyFill="1" applyBorder="1" applyAlignment="1" applyProtection="1">
      <alignment horizontal="center" vertical="top" wrapText="1"/>
    </xf>
    <xf numFmtId="0" fontId="8" fillId="18" borderId="1" xfId="0" applyFont="1" applyFill="1" applyBorder="1" applyAlignment="1" applyProtection="1">
      <alignment horizontal="center" vertical="center" wrapText="1"/>
    </xf>
    <xf numFmtId="0" fontId="8" fillId="18" borderId="2" xfId="0" applyFont="1" applyFill="1" applyBorder="1" applyAlignment="1" applyProtection="1">
      <alignment horizontal="center" vertical="center" wrapText="1"/>
    </xf>
    <xf numFmtId="0" fontId="8" fillId="18" borderId="3" xfId="0" applyFont="1" applyFill="1" applyBorder="1" applyAlignment="1" applyProtection="1">
      <alignment horizontal="center" vertical="center" wrapText="1"/>
    </xf>
    <xf numFmtId="0" fontId="7" fillId="17" borderId="7" xfId="0" applyFont="1" applyFill="1" applyBorder="1" applyAlignment="1" applyProtection="1">
      <alignment horizontal="left" vertical="center"/>
    </xf>
    <xf numFmtId="0" fontId="8" fillId="18" borderId="7" xfId="0" applyFont="1" applyFill="1" applyBorder="1" applyAlignment="1" applyProtection="1">
      <alignment horizontal="center" vertical="center" wrapText="1"/>
    </xf>
    <xf numFmtId="0" fontId="11" fillId="21" borderId="7" xfId="0" applyFont="1" applyFill="1" applyBorder="1" applyAlignment="1" applyProtection="1">
      <alignment horizontal="center" vertical="center" wrapText="1"/>
    </xf>
    <xf numFmtId="0" fontId="11" fillId="21" borderId="13" xfId="0" applyFont="1" applyFill="1" applyBorder="1" applyAlignment="1" applyProtection="1">
      <alignment horizontal="center" vertical="center" wrapText="1"/>
    </xf>
    <xf numFmtId="0" fontId="11" fillId="21" borderId="10" xfId="0" applyFont="1" applyFill="1" applyBorder="1" applyAlignment="1" applyProtection="1">
      <alignment horizontal="center" vertical="center" wrapText="1"/>
    </xf>
    <xf numFmtId="0" fontId="11" fillId="21" borderId="9" xfId="0" applyFont="1" applyFill="1" applyBorder="1" applyAlignment="1" applyProtection="1">
      <alignment horizontal="center" vertical="center" wrapText="1"/>
    </xf>
    <xf numFmtId="0" fontId="9" fillId="20" borderId="1" xfId="0" applyFont="1" applyFill="1" applyBorder="1" applyAlignment="1" applyProtection="1">
      <alignment horizontal="center" vertical="center" wrapText="1"/>
    </xf>
    <xf numFmtId="0" fontId="9" fillId="20" borderId="2" xfId="0" applyFont="1" applyFill="1" applyBorder="1" applyAlignment="1" applyProtection="1">
      <alignment horizontal="center" vertical="center" wrapText="1"/>
    </xf>
    <xf numFmtId="0" fontId="9" fillId="20" borderId="3" xfId="0" applyFont="1" applyFill="1" applyBorder="1" applyAlignment="1" applyProtection="1">
      <alignment horizontal="center" vertical="center" wrapText="1"/>
    </xf>
    <xf numFmtId="0" fontId="9" fillId="20" borderId="4" xfId="0" applyFont="1" applyFill="1" applyBorder="1" applyAlignment="1" applyProtection="1">
      <alignment horizontal="center" vertical="center" wrapText="1"/>
    </xf>
    <xf numFmtId="0" fontId="9" fillId="20" borderId="0" xfId="0" applyFont="1" applyFill="1" applyBorder="1" applyAlignment="1" applyProtection="1">
      <alignment horizontal="center" vertical="center" wrapText="1"/>
    </xf>
    <xf numFmtId="0" fontId="9" fillId="20" borderId="6" xfId="0" applyFont="1" applyFill="1" applyBorder="1" applyAlignment="1" applyProtection="1">
      <alignment horizontal="center" vertical="center" wrapText="1"/>
    </xf>
    <xf numFmtId="0" fontId="9" fillId="20" borderId="12" xfId="0" applyFont="1" applyFill="1" applyBorder="1" applyAlignment="1" applyProtection="1">
      <alignment horizontal="center" vertical="center" wrapText="1"/>
    </xf>
    <xf numFmtId="0" fontId="9" fillId="20" borderId="8" xfId="0" applyFont="1" applyFill="1" applyBorder="1" applyAlignment="1" applyProtection="1">
      <alignment horizontal="center" vertical="center" wrapText="1"/>
    </xf>
    <xf numFmtId="0" fontId="9" fillId="20" borderId="11" xfId="0" applyFont="1" applyFill="1" applyBorder="1" applyAlignment="1" applyProtection="1">
      <alignment horizontal="center" vertical="center" wrapText="1"/>
    </xf>
    <xf numFmtId="0" fontId="9" fillId="0" borderId="15" xfId="0" applyFont="1" applyFill="1" applyBorder="1" applyAlignment="1" applyProtection="1">
      <alignment horizontal="center" vertical="center" wrapText="1"/>
      <protection locked="0"/>
    </xf>
    <xf numFmtId="0" fontId="9" fillId="0" borderId="5" xfId="0" applyFont="1" applyFill="1" applyBorder="1" applyAlignment="1" applyProtection="1">
      <alignment horizontal="center" vertical="center" wrapText="1"/>
      <protection locked="0"/>
    </xf>
    <xf numFmtId="0" fontId="9" fillId="0" borderId="14" xfId="0" applyFont="1" applyFill="1" applyBorder="1" applyAlignment="1" applyProtection="1">
      <alignment horizontal="center" vertical="center" wrapText="1"/>
      <protection locked="0"/>
    </xf>
    <xf numFmtId="0" fontId="7" fillId="17" borderId="7" xfId="0" applyFont="1" applyFill="1" applyBorder="1" applyAlignment="1" applyProtection="1">
      <alignment horizontal="left" vertical="center" wrapText="1"/>
    </xf>
    <xf numFmtId="0" fontId="9" fillId="20" borderId="7" xfId="0" applyFont="1" applyFill="1" applyBorder="1" applyAlignment="1" applyProtection="1">
      <alignment horizontal="center" vertical="center" wrapText="1"/>
    </xf>
    <xf numFmtId="0" fontId="8" fillId="0" borderId="1" xfId="0" applyFont="1" applyFill="1" applyBorder="1" applyAlignment="1" applyProtection="1">
      <alignment horizontal="left" vertical="top" wrapText="1"/>
    </xf>
    <xf numFmtId="0" fontId="8" fillId="0" borderId="2" xfId="0" applyFont="1" applyFill="1" applyBorder="1" applyAlignment="1" applyProtection="1">
      <alignment horizontal="left" vertical="top" wrapText="1"/>
    </xf>
    <xf numFmtId="0" fontId="8" fillId="0" borderId="3" xfId="0" applyFont="1" applyFill="1" applyBorder="1" applyAlignment="1" applyProtection="1">
      <alignment horizontal="left" vertical="top" wrapText="1"/>
    </xf>
    <xf numFmtId="0" fontId="8" fillId="0" borderId="4" xfId="0" applyFont="1" applyFill="1" applyBorder="1" applyAlignment="1" applyProtection="1">
      <alignment horizontal="left" vertical="top" wrapText="1"/>
    </xf>
    <xf numFmtId="0" fontId="8" fillId="0" borderId="0" xfId="0" applyFont="1" applyFill="1" applyBorder="1" applyAlignment="1" applyProtection="1">
      <alignment horizontal="left" vertical="top" wrapText="1"/>
    </xf>
    <xf numFmtId="0" fontId="8" fillId="0" borderId="6" xfId="0" applyFont="1" applyFill="1" applyBorder="1" applyAlignment="1" applyProtection="1">
      <alignment horizontal="left" vertical="top" wrapText="1"/>
    </xf>
    <xf numFmtId="0" fontId="8" fillId="0" borderId="12" xfId="0" applyFont="1" applyFill="1" applyBorder="1" applyAlignment="1" applyProtection="1">
      <alignment horizontal="left" vertical="top" wrapText="1"/>
    </xf>
    <xf numFmtId="0" fontId="8" fillId="0" borderId="8" xfId="0" applyFont="1" applyFill="1" applyBorder="1" applyAlignment="1" applyProtection="1">
      <alignment horizontal="left" vertical="top" wrapText="1"/>
    </xf>
    <xf numFmtId="0" fontId="8" fillId="0" borderId="11" xfId="0" applyFont="1" applyFill="1" applyBorder="1" applyAlignment="1" applyProtection="1">
      <alignment horizontal="left" vertical="top" wrapText="1"/>
    </xf>
    <xf numFmtId="0" fontId="8" fillId="0" borderId="13" xfId="0" applyFont="1" applyFill="1" applyBorder="1" applyAlignment="1" applyProtection="1">
      <alignment horizontal="left" vertical="top" wrapText="1"/>
    </xf>
    <xf numFmtId="0" fontId="8" fillId="0" borderId="10" xfId="0" applyFont="1" applyFill="1" applyBorder="1" applyAlignment="1" applyProtection="1">
      <alignment horizontal="left" vertical="top" wrapText="1"/>
    </xf>
    <xf numFmtId="0" fontId="8" fillId="0" borderId="9" xfId="0" applyFont="1" applyFill="1" applyBorder="1" applyAlignment="1" applyProtection="1">
      <alignment horizontal="left" vertical="top" wrapText="1"/>
    </xf>
    <xf numFmtId="0" fontId="8" fillId="18" borderId="7" xfId="0" applyFont="1" applyFill="1" applyBorder="1" applyAlignment="1" applyProtection="1">
      <alignment horizontal="center" vertical="top" wrapText="1"/>
    </xf>
    <xf numFmtId="0" fontId="8" fillId="18" borderId="13" xfId="0" applyFont="1" applyFill="1" applyBorder="1" applyAlignment="1" applyProtection="1">
      <alignment horizontal="center" vertical="top" wrapText="1"/>
    </xf>
    <xf numFmtId="0" fontId="8" fillId="18" borderId="10" xfId="0" applyFont="1" applyFill="1" applyBorder="1" applyAlignment="1" applyProtection="1">
      <alignment horizontal="center" vertical="top" wrapText="1"/>
    </xf>
    <xf numFmtId="0" fontId="8" fillId="18" borderId="9" xfId="0" applyFont="1" applyFill="1" applyBorder="1" applyAlignment="1" applyProtection="1">
      <alignment horizontal="center" vertical="top" wrapText="1"/>
    </xf>
    <xf numFmtId="0" fontId="9" fillId="0" borderId="3" xfId="0" applyFont="1" applyFill="1" applyBorder="1" applyAlignment="1" applyProtection="1">
      <alignment horizontal="center" vertical="center" wrapText="1"/>
      <protection locked="0"/>
    </xf>
    <xf numFmtId="0" fontId="9" fillId="0" borderId="6" xfId="0" applyFont="1" applyFill="1" applyBorder="1" applyAlignment="1" applyProtection="1">
      <alignment horizontal="center" vertical="center" wrapText="1"/>
      <protection locked="0"/>
    </xf>
    <xf numFmtId="0" fontId="9" fillId="0" borderId="11" xfId="0" applyFont="1" applyFill="1" applyBorder="1" applyAlignment="1" applyProtection="1">
      <alignment horizontal="center" vertical="center" wrapText="1"/>
      <protection locked="0"/>
    </xf>
    <xf numFmtId="0" fontId="9" fillId="20" borderId="10" xfId="0" quotePrefix="1" applyFont="1" applyFill="1" applyBorder="1" applyAlignment="1" applyProtection="1">
      <alignment horizontal="left" vertical="top" wrapText="1"/>
    </xf>
    <xf numFmtId="1" fontId="9" fillId="20" borderId="7" xfId="0" quotePrefix="1" applyNumberFormat="1" applyFont="1" applyFill="1" applyBorder="1" applyAlignment="1" applyProtection="1">
      <alignment horizontal="center" vertical="center" wrapText="1"/>
    </xf>
    <xf numFmtId="0" fontId="9" fillId="20" borderId="7" xfId="0" quotePrefix="1" applyFont="1" applyFill="1" applyBorder="1" applyAlignment="1" applyProtection="1">
      <alignment horizontal="center" vertical="center" wrapText="1"/>
    </xf>
    <xf numFmtId="0" fontId="8" fillId="20" borderId="10" xfId="0" quotePrefix="1" applyFont="1" applyFill="1" applyBorder="1" applyAlignment="1" applyProtection="1">
      <alignment horizontal="left" vertical="top" wrapText="1" indent="1"/>
    </xf>
    <xf numFmtId="0" fontId="8" fillId="18" borderId="7" xfId="0" applyFont="1" applyFill="1" applyBorder="1" applyAlignment="1" applyProtection="1">
      <alignment horizontal="left" vertical="center" wrapText="1"/>
    </xf>
    <xf numFmtId="0" fontId="8" fillId="18" borderId="7" xfId="0" quotePrefix="1" applyFont="1" applyFill="1" applyBorder="1" applyAlignment="1" applyProtection="1">
      <alignment horizontal="center" vertical="center" wrapText="1"/>
      <protection locked="0"/>
    </xf>
    <xf numFmtId="0" fontId="7" fillId="17" borderId="1" xfId="0" applyFont="1" applyFill="1" applyBorder="1" applyAlignment="1" applyProtection="1">
      <alignment horizontal="center" vertical="center" wrapText="1"/>
    </xf>
    <xf numFmtId="0" fontId="7" fillId="17" borderId="2" xfId="0" applyFont="1" applyFill="1" applyBorder="1" applyAlignment="1" applyProtection="1">
      <alignment horizontal="center" vertical="center" wrapText="1"/>
    </xf>
    <xf numFmtId="0" fontId="8" fillId="18" borderId="13" xfId="0" quotePrefix="1" applyFont="1" applyFill="1" applyBorder="1" applyAlignment="1" applyProtection="1">
      <alignment horizontal="center" vertical="center" wrapText="1"/>
      <protection locked="0"/>
    </xf>
    <xf numFmtId="0" fontId="8" fillId="18" borderId="9" xfId="0" quotePrefix="1" applyFont="1" applyFill="1" applyBorder="1" applyAlignment="1" applyProtection="1">
      <alignment horizontal="center" vertical="center" wrapText="1"/>
      <protection locked="0"/>
    </xf>
    <xf numFmtId="9" fontId="9" fillId="0" borderId="0" xfId="20" applyFont="1" applyFill="1" applyBorder="1" applyAlignment="1" applyProtection="1">
      <alignment horizontal="center" vertical="center" wrapText="1"/>
    </xf>
    <xf numFmtId="9" fontId="9" fillId="0" borderId="0" xfId="0" applyNumberFormat="1" applyFont="1" applyFill="1" applyBorder="1" applyAlignment="1" applyProtection="1">
      <alignment horizontal="center" vertical="center" wrapText="1"/>
    </xf>
    <xf numFmtId="14" fontId="9" fillId="20" borderId="13" xfId="0" applyNumberFormat="1" applyFont="1" applyFill="1" applyBorder="1" applyAlignment="1" applyProtection="1">
      <alignment horizontal="center" vertical="center" wrapText="1"/>
    </xf>
    <xf numFmtId="14" fontId="9" fillId="20" borderId="9" xfId="0" applyNumberFormat="1" applyFont="1" applyFill="1" applyBorder="1" applyAlignment="1" applyProtection="1">
      <alignment horizontal="center" vertical="center" wrapText="1"/>
    </xf>
    <xf numFmtId="1" fontId="9" fillId="20" borderId="10" xfId="0" applyNumberFormat="1" applyFont="1" applyFill="1" applyBorder="1" applyAlignment="1" applyProtection="1">
      <alignment horizontal="center" vertical="center" wrapText="1"/>
    </xf>
    <xf numFmtId="0" fontId="7" fillId="0" borderId="0" xfId="0" applyFont="1" applyFill="1" applyBorder="1" applyAlignment="1" applyProtection="1">
      <alignment horizontal="center" vertical="center" wrapText="1"/>
    </xf>
    <xf numFmtId="0" fontId="7" fillId="17" borderId="12" xfId="0" applyFont="1" applyFill="1" applyBorder="1" applyAlignment="1" applyProtection="1">
      <alignment horizontal="center" vertical="center" wrapText="1"/>
    </xf>
    <xf numFmtId="0" fontId="7" fillId="17" borderId="8" xfId="0" applyFont="1" applyFill="1" applyBorder="1" applyAlignment="1" applyProtection="1">
      <alignment horizontal="center" vertical="center" wrapText="1"/>
    </xf>
    <xf numFmtId="0" fontId="8" fillId="0" borderId="7" xfId="0" applyFont="1" applyFill="1" applyBorder="1" applyAlignment="1" applyProtection="1">
      <alignment horizontal="left" vertical="top" wrapText="1"/>
    </xf>
  </cellXfs>
  <cellStyles count="24">
    <cellStyle name="20% - Akzent1" xfId="1" xr:uid="{00000000-0005-0000-0000-000000000000}"/>
    <cellStyle name="20% - Akzent2" xfId="2" xr:uid="{00000000-0005-0000-0000-000001000000}"/>
    <cellStyle name="20% - Akzent3" xfId="3" xr:uid="{00000000-0005-0000-0000-000002000000}"/>
    <cellStyle name="20% - Akzent4" xfId="4" xr:uid="{00000000-0005-0000-0000-000003000000}"/>
    <cellStyle name="20% - Akzent5" xfId="5" xr:uid="{00000000-0005-0000-0000-000004000000}"/>
    <cellStyle name="20% - Akzent6" xfId="6" xr:uid="{00000000-0005-0000-0000-000005000000}"/>
    <cellStyle name="40% - Akzent1" xfId="7" xr:uid="{00000000-0005-0000-0000-000006000000}"/>
    <cellStyle name="40% - Akzent2" xfId="8" xr:uid="{00000000-0005-0000-0000-000007000000}"/>
    <cellStyle name="40% - Akzent3" xfId="9" xr:uid="{00000000-0005-0000-0000-000008000000}"/>
    <cellStyle name="40% - Akzent4" xfId="10" xr:uid="{00000000-0005-0000-0000-000009000000}"/>
    <cellStyle name="40% - Akzent5" xfId="11" xr:uid="{00000000-0005-0000-0000-00000A000000}"/>
    <cellStyle name="40% - Akzent6" xfId="12" xr:uid="{00000000-0005-0000-0000-00000B000000}"/>
    <cellStyle name="60% - Akzent1" xfId="13" xr:uid="{00000000-0005-0000-0000-00000C000000}"/>
    <cellStyle name="60% - Akzent2" xfId="14" xr:uid="{00000000-0005-0000-0000-00000D000000}"/>
    <cellStyle name="60% - Akzent3" xfId="15" xr:uid="{00000000-0005-0000-0000-00000E000000}"/>
    <cellStyle name="60% - Akzent4" xfId="16" xr:uid="{00000000-0005-0000-0000-00000F000000}"/>
    <cellStyle name="60% - Akzent5" xfId="17" xr:uid="{00000000-0005-0000-0000-000010000000}"/>
    <cellStyle name="60% - Akzent6" xfId="18" xr:uid="{00000000-0005-0000-0000-000011000000}"/>
    <cellStyle name="Euro" xfId="19" xr:uid="{00000000-0005-0000-0000-000012000000}"/>
    <cellStyle name="Prozent" xfId="20" builtinId="5"/>
    <cellStyle name="Prozent 2" xfId="21" xr:uid="{00000000-0005-0000-0000-000014000000}"/>
    <cellStyle name="Standard" xfId="0" builtinId="0"/>
    <cellStyle name="Standard 2" xfId="22" xr:uid="{00000000-0005-0000-0000-000016000000}"/>
    <cellStyle name="Währung 2" xfId="23" xr:uid="{00000000-0005-0000-0000-000017000000}"/>
  </cellStyles>
  <dxfs count="1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7</xdr:row>
          <xdr:rowOff>0</xdr:rowOff>
        </xdr:from>
        <xdr:to>
          <xdr:col>5</xdr:col>
          <xdr:colOff>704850</xdr:colOff>
          <xdr:row>7</xdr:row>
          <xdr:rowOff>228600</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1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552450</xdr:colOff>
          <xdr:row>7</xdr:row>
          <xdr:rowOff>0</xdr:rowOff>
        </xdr:from>
        <xdr:to>
          <xdr:col>5</xdr:col>
          <xdr:colOff>1171575</xdr:colOff>
          <xdr:row>7</xdr:row>
          <xdr:rowOff>228600</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1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Mädchen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704850</xdr:colOff>
          <xdr:row>8</xdr:row>
          <xdr:rowOff>19050</xdr:rowOff>
        </xdr:from>
        <xdr:to>
          <xdr:col>5</xdr:col>
          <xdr:colOff>3276600</xdr:colOff>
          <xdr:row>8</xdr:row>
          <xdr:rowOff>209550</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1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Fachkräfte in Gesundheitseinrichtungen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704850</xdr:colOff>
          <xdr:row>7</xdr:row>
          <xdr:rowOff>514350</xdr:rowOff>
        </xdr:from>
        <xdr:to>
          <xdr:col>5</xdr:col>
          <xdr:colOff>2362200</xdr:colOff>
          <xdr:row>8</xdr:row>
          <xdr:rowOff>66675</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1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pädagogische Fachkräfte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xdr:row>
          <xdr:rowOff>190500</xdr:rowOff>
        </xdr:from>
        <xdr:to>
          <xdr:col>5</xdr:col>
          <xdr:colOff>3257550</xdr:colOff>
          <xdr:row>7</xdr:row>
          <xdr:rowOff>381000</xdr:rowOff>
        </xdr:to>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100-00000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 und Mädchen mit Behinderung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xdr:row>
          <xdr:rowOff>180975</xdr:rowOff>
        </xdr:from>
        <xdr:to>
          <xdr:col>5</xdr:col>
          <xdr:colOff>3276600</xdr:colOff>
          <xdr:row>9</xdr:row>
          <xdr:rowOff>0</xdr:rowOff>
        </xdr:to>
        <xdr:sp macro="" textlink="">
          <xdr:nvSpPr>
            <xdr:cNvPr id="5133" name="Check Box 13" hidden="1">
              <a:extLst>
                <a:ext uri="{63B3BB69-23CF-44E3-9099-C40C66FF867C}">
                  <a14:compatExt spid="_x0000_s5133"/>
                </a:ext>
                <a:ext uri="{FF2B5EF4-FFF2-40B4-BE49-F238E27FC236}">
                  <a16:creationId xmlns:a16="http://schemas.microsoft.com/office/drawing/2014/main" id="{00000000-0008-0000-0100-00000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Beraterinnen der Frauen- und Mädchenberatungsstellen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1362075</xdr:colOff>
          <xdr:row>7</xdr:row>
          <xdr:rowOff>533400</xdr:rowOff>
        </xdr:from>
        <xdr:to>
          <xdr:col>5</xdr:col>
          <xdr:colOff>3219450</xdr:colOff>
          <xdr:row>8</xdr:row>
          <xdr:rowOff>57150</xdr:rowOff>
        </xdr:to>
        <xdr:sp macro="" textlink="">
          <xdr:nvSpPr>
            <xdr:cNvPr id="5134" name="Check Box 14" hidden="1">
              <a:extLst>
                <a:ext uri="{63B3BB69-23CF-44E3-9099-C40C66FF867C}">
                  <a14:compatExt spid="_x0000_s5134"/>
                </a:ext>
                <a:ext uri="{FF2B5EF4-FFF2-40B4-BE49-F238E27FC236}">
                  <a16:creationId xmlns:a16="http://schemas.microsoft.com/office/drawing/2014/main" id="{00000000-0008-0000-0100-00000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Fachkräfte Sozialeinrichtungen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1971675</xdr:colOff>
          <xdr:row>7</xdr:row>
          <xdr:rowOff>171450</xdr:rowOff>
        </xdr:from>
        <xdr:to>
          <xdr:col>5</xdr:col>
          <xdr:colOff>2933700</xdr:colOff>
          <xdr:row>7</xdr:row>
          <xdr:rowOff>400050</xdr:rowOff>
        </xdr:to>
        <xdr:sp macro="" textlink="">
          <xdr:nvSpPr>
            <xdr:cNvPr id="5135" name="Check Box 15" hidden="1">
              <a:extLst>
                <a:ext uri="{63B3BB69-23CF-44E3-9099-C40C66FF867C}">
                  <a14:compatExt spid="_x0000_s5135"/>
                </a:ext>
                <a:ext uri="{FF2B5EF4-FFF2-40B4-BE49-F238E27FC236}">
                  <a16:creationId xmlns:a16="http://schemas.microsoft.com/office/drawing/2014/main" id="{00000000-0008-0000-0100-00000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 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704850</xdr:colOff>
          <xdr:row>7</xdr:row>
          <xdr:rowOff>333375</xdr:rowOff>
        </xdr:from>
        <xdr:to>
          <xdr:col>5</xdr:col>
          <xdr:colOff>3152775</xdr:colOff>
          <xdr:row>7</xdr:row>
          <xdr:rowOff>561975</xdr:rowOff>
        </xdr:to>
        <xdr:sp macro="" textlink="">
          <xdr:nvSpPr>
            <xdr:cNvPr id="5136" name="Check Box 16" hidden="1">
              <a:extLst>
                <a:ext uri="{63B3BB69-23CF-44E3-9099-C40C66FF867C}">
                  <a14:compatExt spid="_x0000_s5136"/>
                </a:ext>
                <a:ext uri="{FF2B5EF4-FFF2-40B4-BE49-F238E27FC236}">
                  <a16:creationId xmlns:a16="http://schemas.microsoft.com/office/drawing/2014/main" id="{00000000-0008-0000-0100-00001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 und Mädchen mit Migrationshintergrund</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7</xdr:row>
          <xdr:rowOff>0</xdr:rowOff>
        </xdr:from>
        <xdr:to>
          <xdr:col>5</xdr:col>
          <xdr:colOff>704850</xdr:colOff>
          <xdr:row>7</xdr:row>
          <xdr:rowOff>228600</xdr:rowOff>
        </xdr:to>
        <xdr:sp macro="" textlink="">
          <xdr:nvSpPr>
            <xdr:cNvPr id="14347" name="Check Box 11" hidden="1">
              <a:extLst>
                <a:ext uri="{63B3BB69-23CF-44E3-9099-C40C66FF867C}">
                  <a14:compatExt spid="_x0000_s14347"/>
                </a:ext>
                <a:ext uri="{FF2B5EF4-FFF2-40B4-BE49-F238E27FC236}">
                  <a16:creationId xmlns:a16="http://schemas.microsoft.com/office/drawing/2014/main" id="{00000000-0008-0000-0A00-00000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552450</xdr:colOff>
          <xdr:row>7</xdr:row>
          <xdr:rowOff>0</xdr:rowOff>
        </xdr:from>
        <xdr:to>
          <xdr:col>5</xdr:col>
          <xdr:colOff>1171575</xdr:colOff>
          <xdr:row>7</xdr:row>
          <xdr:rowOff>228600</xdr:rowOff>
        </xdr:to>
        <xdr:sp macro="" textlink="">
          <xdr:nvSpPr>
            <xdr:cNvPr id="14348" name="Check Box 12" hidden="1">
              <a:extLst>
                <a:ext uri="{63B3BB69-23CF-44E3-9099-C40C66FF867C}">
                  <a14:compatExt spid="_x0000_s14348"/>
                </a:ext>
                <a:ext uri="{FF2B5EF4-FFF2-40B4-BE49-F238E27FC236}">
                  <a16:creationId xmlns:a16="http://schemas.microsoft.com/office/drawing/2014/main" id="{00000000-0008-0000-0A00-00000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Mädchen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704850</xdr:colOff>
          <xdr:row>8</xdr:row>
          <xdr:rowOff>38100</xdr:rowOff>
        </xdr:from>
        <xdr:to>
          <xdr:col>5</xdr:col>
          <xdr:colOff>3276600</xdr:colOff>
          <xdr:row>8</xdr:row>
          <xdr:rowOff>238125</xdr:rowOff>
        </xdr:to>
        <xdr:sp macro="" textlink="">
          <xdr:nvSpPr>
            <xdr:cNvPr id="14349" name="Check Box 13" hidden="1">
              <a:extLst>
                <a:ext uri="{63B3BB69-23CF-44E3-9099-C40C66FF867C}">
                  <a14:compatExt spid="_x0000_s14349"/>
                </a:ext>
                <a:ext uri="{FF2B5EF4-FFF2-40B4-BE49-F238E27FC236}">
                  <a16:creationId xmlns:a16="http://schemas.microsoft.com/office/drawing/2014/main" id="{00000000-0008-0000-0A00-00000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Fachkräfte in Gesundheitseinrichtungen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704850</xdr:colOff>
          <xdr:row>7</xdr:row>
          <xdr:rowOff>523875</xdr:rowOff>
        </xdr:from>
        <xdr:to>
          <xdr:col>5</xdr:col>
          <xdr:colOff>2371725</xdr:colOff>
          <xdr:row>8</xdr:row>
          <xdr:rowOff>85725</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A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pädagogische Fachkräfte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xdr:row>
          <xdr:rowOff>190500</xdr:rowOff>
        </xdr:from>
        <xdr:to>
          <xdr:col>5</xdr:col>
          <xdr:colOff>3257550</xdr:colOff>
          <xdr:row>7</xdr:row>
          <xdr:rowOff>381000</xdr:rowOff>
        </xdr:to>
        <xdr:sp macro="" textlink="">
          <xdr:nvSpPr>
            <xdr:cNvPr id="14351" name="Check Box 15" hidden="1">
              <a:extLst>
                <a:ext uri="{63B3BB69-23CF-44E3-9099-C40C66FF867C}">
                  <a14:compatExt spid="_x0000_s14351"/>
                </a:ext>
                <a:ext uri="{FF2B5EF4-FFF2-40B4-BE49-F238E27FC236}">
                  <a16:creationId xmlns:a16="http://schemas.microsoft.com/office/drawing/2014/main" id="{00000000-0008-0000-0A00-00000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 und Mädchen mit Behinderung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xdr:row>
          <xdr:rowOff>180975</xdr:rowOff>
        </xdr:from>
        <xdr:to>
          <xdr:col>5</xdr:col>
          <xdr:colOff>3276600</xdr:colOff>
          <xdr:row>9</xdr:row>
          <xdr:rowOff>0</xdr:rowOff>
        </xdr:to>
        <xdr:sp macro="" textlink="">
          <xdr:nvSpPr>
            <xdr:cNvPr id="14352" name="Check Box 16" hidden="1">
              <a:extLst>
                <a:ext uri="{63B3BB69-23CF-44E3-9099-C40C66FF867C}">
                  <a14:compatExt spid="_x0000_s14352"/>
                </a:ext>
                <a:ext uri="{FF2B5EF4-FFF2-40B4-BE49-F238E27FC236}">
                  <a16:creationId xmlns:a16="http://schemas.microsoft.com/office/drawing/2014/main" id="{00000000-0008-0000-0A00-00001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Beraterinnen der Frauen- und Mädchenberatungsstellen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1371600</xdr:colOff>
          <xdr:row>7</xdr:row>
          <xdr:rowOff>542925</xdr:rowOff>
        </xdr:from>
        <xdr:to>
          <xdr:col>5</xdr:col>
          <xdr:colOff>3228975</xdr:colOff>
          <xdr:row>8</xdr:row>
          <xdr:rowOff>76200</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A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Fachkräfte Sozialeinrichtungen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2000250</xdr:colOff>
          <xdr:row>7</xdr:row>
          <xdr:rowOff>171450</xdr:rowOff>
        </xdr:from>
        <xdr:to>
          <xdr:col>5</xdr:col>
          <xdr:colOff>2962275</xdr:colOff>
          <xdr:row>7</xdr:row>
          <xdr:rowOff>400050</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A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 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704850</xdr:colOff>
          <xdr:row>7</xdr:row>
          <xdr:rowOff>352425</xdr:rowOff>
        </xdr:from>
        <xdr:to>
          <xdr:col>5</xdr:col>
          <xdr:colOff>3152775</xdr:colOff>
          <xdr:row>7</xdr:row>
          <xdr:rowOff>581025</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A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 und Mädchen mit Migrationshintergrund</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7</xdr:row>
          <xdr:rowOff>0</xdr:rowOff>
        </xdr:from>
        <xdr:to>
          <xdr:col>5</xdr:col>
          <xdr:colOff>704850</xdr:colOff>
          <xdr:row>7</xdr:row>
          <xdr:rowOff>228600</xdr:rowOff>
        </xdr:to>
        <xdr:sp macro="" textlink="">
          <xdr:nvSpPr>
            <xdr:cNvPr id="6175" name="Check Box 31" hidden="1">
              <a:extLst>
                <a:ext uri="{63B3BB69-23CF-44E3-9099-C40C66FF867C}">
                  <a14:compatExt spid="_x0000_s6175"/>
                </a:ext>
                <a:ext uri="{FF2B5EF4-FFF2-40B4-BE49-F238E27FC236}">
                  <a16:creationId xmlns:a16="http://schemas.microsoft.com/office/drawing/2014/main" id="{00000000-0008-0000-0200-00001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552450</xdr:colOff>
          <xdr:row>7</xdr:row>
          <xdr:rowOff>0</xdr:rowOff>
        </xdr:from>
        <xdr:to>
          <xdr:col>5</xdr:col>
          <xdr:colOff>1171575</xdr:colOff>
          <xdr:row>7</xdr:row>
          <xdr:rowOff>228600</xdr:rowOff>
        </xdr:to>
        <xdr:sp macro="" textlink="">
          <xdr:nvSpPr>
            <xdr:cNvPr id="6176" name="Check Box 32" hidden="1">
              <a:extLst>
                <a:ext uri="{63B3BB69-23CF-44E3-9099-C40C66FF867C}">
                  <a14:compatExt spid="_x0000_s6176"/>
                </a:ext>
                <a:ext uri="{FF2B5EF4-FFF2-40B4-BE49-F238E27FC236}">
                  <a16:creationId xmlns:a16="http://schemas.microsoft.com/office/drawing/2014/main" id="{00000000-0008-0000-0200-00002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Mädchen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xdr:row>
          <xdr:rowOff>514350</xdr:rowOff>
        </xdr:from>
        <xdr:to>
          <xdr:col>5</xdr:col>
          <xdr:colOff>2371725</xdr:colOff>
          <xdr:row>8</xdr:row>
          <xdr:rowOff>66675</xdr:rowOff>
        </xdr:to>
        <xdr:sp macro="" textlink="">
          <xdr:nvSpPr>
            <xdr:cNvPr id="6178" name="Check Box 34" hidden="1">
              <a:extLst>
                <a:ext uri="{63B3BB69-23CF-44E3-9099-C40C66FF867C}">
                  <a14:compatExt spid="_x0000_s6178"/>
                </a:ext>
                <a:ext uri="{FF2B5EF4-FFF2-40B4-BE49-F238E27FC236}">
                  <a16:creationId xmlns:a16="http://schemas.microsoft.com/office/drawing/2014/main" id="{00000000-0008-0000-0200-00002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pädagogische Fachkräfte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xdr:row>
          <xdr:rowOff>190500</xdr:rowOff>
        </xdr:from>
        <xdr:to>
          <xdr:col>5</xdr:col>
          <xdr:colOff>3257550</xdr:colOff>
          <xdr:row>7</xdr:row>
          <xdr:rowOff>381000</xdr:rowOff>
        </xdr:to>
        <xdr:sp macro="" textlink="">
          <xdr:nvSpPr>
            <xdr:cNvPr id="6179" name="Check Box 35" hidden="1">
              <a:extLst>
                <a:ext uri="{63B3BB69-23CF-44E3-9099-C40C66FF867C}">
                  <a14:compatExt spid="_x0000_s6179"/>
                </a:ext>
                <a:ext uri="{FF2B5EF4-FFF2-40B4-BE49-F238E27FC236}">
                  <a16:creationId xmlns:a16="http://schemas.microsoft.com/office/drawing/2014/main" id="{00000000-0008-0000-0200-00002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 und Mädchen mit Behinderung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xdr:row>
          <xdr:rowOff>180975</xdr:rowOff>
        </xdr:from>
        <xdr:to>
          <xdr:col>5</xdr:col>
          <xdr:colOff>3276600</xdr:colOff>
          <xdr:row>9</xdr:row>
          <xdr:rowOff>0</xdr:rowOff>
        </xdr:to>
        <xdr:sp macro="" textlink="">
          <xdr:nvSpPr>
            <xdr:cNvPr id="6180" name="Check Box 36" hidden="1">
              <a:extLst>
                <a:ext uri="{63B3BB69-23CF-44E3-9099-C40C66FF867C}">
                  <a14:compatExt spid="_x0000_s6180"/>
                </a:ext>
                <a:ext uri="{FF2B5EF4-FFF2-40B4-BE49-F238E27FC236}">
                  <a16:creationId xmlns:a16="http://schemas.microsoft.com/office/drawing/2014/main" id="{00000000-0008-0000-0200-00002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Beraterinnen der Frauen- und Mädchenberatungsstellen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1381125</xdr:colOff>
          <xdr:row>7</xdr:row>
          <xdr:rowOff>533400</xdr:rowOff>
        </xdr:from>
        <xdr:to>
          <xdr:col>5</xdr:col>
          <xdr:colOff>3238500</xdr:colOff>
          <xdr:row>8</xdr:row>
          <xdr:rowOff>57150</xdr:rowOff>
        </xdr:to>
        <xdr:sp macro="" textlink="">
          <xdr:nvSpPr>
            <xdr:cNvPr id="6187" name="Check Box 43" hidden="1">
              <a:extLst>
                <a:ext uri="{63B3BB69-23CF-44E3-9099-C40C66FF867C}">
                  <a14:compatExt spid="_x0000_s6187"/>
                </a:ext>
                <a:ext uri="{FF2B5EF4-FFF2-40B4-BE49-F238E27FC236}">
                  <a16:creationId xmlns:a16="http://schemas.microsoft.com/office/drawing/2014/main" id="{00000000-0008-0000-0200-00002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Fachkräfte Sozialeinrichtungen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xdr:row>
          <xdr:rowOff>19050</xdr:rowOff>
        </xdr:from>
        <xdr:to>
          <xdr:col>5</xdr:col>
          <xdr:colOff>3276600</xdr:colOff>
          <xdr:row>8</xdr:row>
          <xdr:rowOff>209550</xdr:rowOff>
        </xdr:to>
        <xdr:sp macro="" textlink="">
          <xdr:nvSpPr>
            <xdr:cNvPr id="6189" name="Check Box 45" hidden="1">
              <a:extLst>
                <a:ext uri="{63B3BB69-23CF-44E3-9099-C40C66FF867C}">
                  <a14:compatExt spid="_x0000_s6189"/>
                </a:ext>
                <a:ext uri="{FF2B5EF4-FFF2-40B4-BE49-F238E27FC236}">
                  <a16:creationId xmlns:a16="http://schemas.microsoft.com/office/drawing/2014/main" id="{00000000-0008-0000-0200-00002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Fachkräfte in Gesundheitseinrichtungen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1971675</xdr:colOff>
          <xdr:row>7</xdr:row>
          <xdr:rowOff>161925</xdr:rowOff>
        </xdr:from>
        <xdr:to>
          <xdr:col>5</xdr:col>
          <xdr:colOff>2933700</xdr:colOff>
          <xdr:row>7</xdr:row>
          <xdr:rowOff>390525</xdr:rowOff>
        </xdr:to>
        <xdr:sp macro="" textlink="">
          <xdr:nvSpPr>
            <xdr:cNvPr id="6190" name="Check Box 46" hidden="1">
              <a:extLst>
                <a:ext uri="{63B3BB69-23CF-44E3-9099-C40C66FF867C}">
                  <a14:compatExt spid="_x0000_s6190"/>
                </a:ext>
                <a:ext uri="{FF2B5EF4-FFF2-40B4-BE49-F238E27FC236}">
                  <a16:creationId xmlns:a16="http://schemas.microsoft.com/office/drawing/2014/main" id="{00000000-0008-0000-0200-00002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 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xdr:row>
          <xdr:rowOff>342900</xdr:rowOff>
        </xdr:from>
        <xdr:to>
          <xdr:col>5</xdr:col>
          <xdr:colOff>3152775</xdr:colOff>
          <xdr:row>7</xdr:row>
          <xdr:rowOff>571500</xdr:rowOff>
        </xdr:to>
        <xdr:sp macro="" textlink="">
          <xdr:nvSpPr>
            <xdr:cNvPr id="6191" name="Check Box 47" hidden="1">
              <a:extLst>
                <a:ext uri="{63B3BB69-23CF-44E3-9099-C40C66FF867C}">
                  <a14:compatExt spid="_x0000_s6191"/>
                </a:ext>
                <a:ext uri="{FF2B5EF4-FFF2-40B4-BE49-F238E27FC236}">
                  <a16:creationId xmlns:a16="http://schemas.microsoft.com/office/drawing/2014/main" id="{00000000-0008-0000-0200-00002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 und Mädchen mit Migrationshintergrund</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7</xdr:row>
          <xdr:rowOff>0</xdr:rowOff>
        </xdr:from>
        <xdr:to>
          <xdr:col>5</xdr:col>
          <xdr:colOff>704850</xdr:colOff>
          <xdr:row>7</xdr:row>
          <xdr:rowOff>228600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3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552450</xdr:colOff>
          <xdr:row>7</xdr:row>
          <xdr:rowOff>0</xdr:rowOff>
        </xdr:from>
        <xdr:to>
          <xdr:col>5</xdr:col>
          <xdr:colOff>1171575</xdr:colOff>
          <xdr:row>7</xdr:row>
          <xdr:rowOff>228600</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3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Mädchen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xdr:row>
          <xdr:rowOff>38100</xdr:rowOff>
        </xdr:from>
        <xdr:to>
          <xdr:col>5</xdr:col>
          <xdr:colOff>3276600</xdr:colOff>
          <xdr:row>8</xdr:row>
          <xdr:rowOff>228600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3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Fachkräfte in Gesundheitseinrichtungen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xdr:row>
          <xdr:rowOff>514350</xdr:rowOff>
        </xdr:from>
        <xdr:to>
          <xdr:col>5</xdr:col>
          <xdr:colOff>2371725</xdr:colOff>
          <xdr:row>8</xdr:row>
          <xdr:rowOff>85725</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3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pädagogische Fachkräfte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xdr:row>
          <xdr:rowOff>190500</xdr:rowOff>
        </xdr:from>
        <xdr:to>
          <xdr:col>5</xdr:col>
          <xdr:colOff>3257550</xdr:colOff>
          <xdr:row>7</xdr:row>
          <xdr:rowOff>381000</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3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 und Mädchen mit Behinderung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xdr:row>
          <xdr:rowOff>180975</xdr:rowOff>
        </xdr:from>
        <xdr:to>
          <xdr:col>5</xdr:col>
          <xdr:colOff>3276600</xdr:colOff>
          <xdr:row>9</xdr:row>
          <xdr:rowOff>0</xdr:rowOff>
        </xdr:to>
        <xdr:sp macro="" textlink="">
          <xdr:nvSpPr>
            <xdr:cNvPr id="7184" name="Check Box 16" hidden="1">
              <a:extLst>
                <a:ext uri="{63B3BB69-23CF-44E3-9099-C40C66FF867C}">
                  <a14:compatExt spid="_x0000_s7184"/>
                </a:ext>
                <a:ext uri="{FF2B5EF4-FFF2-40B4-BE49-F238E27FC236}">
                  <a16:creationId xmlns:a16="http://schemas.microsoft.com/office/drawing/2014/main" id="{00000000-0008-0000-03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Beraterinnen der Frauen- und Mädchenberatungsstellen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1352550</xdr:colOff>
          <xdr:row>7</xdr:row>
          <xdr:rowOff>523875</xdr:rowOff>
        </xdr:from>
        <xdr:to>
          <xdr:col>5</xdr:col>
          <xdr:colOff>3209925</xdr:colOff>
          <xdr:row>8</xdr:row>
          <xdr:rowOff>66675</xdr:rowOff>
        </xdr:to>
        <xdr:sp macro="" textlink="">
          <xdr:nvSpPr>
            <xdr:cNvPr id="7194" name="Check Box 26" hidden="1">
              <a:extLst>
                <a:ext uri="{63B3BB69-23CF-44E3-9099-C40C66FF867C}">
                  <a14:compatExt spid="_x0000_s7194"/>
                </a:ext>
                <a:ext uri="{FF2B5EF4-FFF2-40B4-BE49-F238E27FC236}">
                  <a16:creationId xmlns:a16="http://schemas.microsoft.com/office/drawing/2014/main" id="{00000000-0008-0000-0300-00001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Fachkräfte Sozialeinrichtungen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1981200</xdr:colOff>
          <xdr:row>7</xdr:row>
          <xdr:rowOff>161925</xdr:rowOff>
        </xdr:from>
        <xdr:to>
          <xdr:col>5</xdr:col>
          <xdr:colOff>2943225</xdr:colOff>
          <xdr:row>7</xdr:row>
          <xdr:rowOff>390525</xdr:rowOff>
        </xdr:to>
        <xdr:sp macro="" textlink="">
          <xdr:nvSpPr>
            <xdr:cNvPr id="7195" name="Check Box 27" hidden="1">
              <a:extLst>
                <a:ext uri="{63B3BB69-23CF-44E3-9099-C40C66FF867C}">
                  <a14:compatExt spid="_x0000_s7195"/>
                </a:ext>
                <a:ext uri="{FF2B5EF4-FFF2-40B4-BE49-F238E27FC236}">
                  <a16:creationId xmlns:a16="http://schemas.microsoft.com/office/drawing/2014/main" id="{00000000-0008-0000-0300-00001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 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xdr:row>
          <xdr:rowOff>333375</xdr:rowOff>
        </xdr:from>
        <xdr:to>
          <xdr:col>5</xdr:col>
          <xdr:colOff>3152775</xdr:colOff>
          <xdr:row>7</xdr:row>
          <xdr:rowOff>561975</xdr:rowOff>
        </xdr:to>
        <xdr:sp macro="" textlink="">
          <xdr:nvSpPr>
            <xdr:cNvPr id="7196" name="Check Box 28" hidden="1">
              <a:extLst>
                <a:ext uri="{63B3BB69-23CF-44E3-9099-C40C66FF867C}">
                  <a14:compatExt spid="_x0000_s7196"/>
                </a:ext>
                <a:ext uri="{FF2B5EF4-FFF2-40B4-BE49-F238E27FC236}">
                  <a16:creationId xmlns:a16="http://schemas.microsoft.com/office/drawing/2014/main" id="{00000000-0008-0000-03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 und Mädchen mit Migrationshintergrund</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7</xdr:row>
          <xdr:rowOff>0</xdr:rowOff>
        </xdr:from>
        <xdr:to>
          <xdr:col>5</xdr:col>
          <xdr:colOff>704850</xdr:colOff>
          <xdr:row>7</xdr:row>
          <xdr:rowOff>228600</xdr:rowOff>
        </xdr:to>
        <xdr:sp macro="" textlink="">
          <xdr:nvSpPr>
            <xdr:cNvPr id="8210" name="Check Box 18" hidden="1">
              <a:extLst>
                <a:ext uri="{63B3BB69-23CF-44E3-9099-C40C66FF867C}">
                  <a14:compatExt spid="_x0000_s8210"/>
                </a:ext>
                <a:ext uri="{FF2B5EF4-FFF2-40B4-BE49-F238E27FC236}">
                  <a16:creationId xmlns:a16="http://schemas.microsoft.com/office/drawing/2014/main" id="{00000000-0008-0000-04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552450</xdr:colOff>
          <xdr:row>7</xdr:row>
          <xdr:rowOff>0</xdr:rowOff>
        </xdr:from>
        <xdr:to>
          <xdr:col>5</xdr:col>
          <xdr:colOff>1171575</xdr:colOff>
          <xdr:row>7</xdr:row>
          <xdr:rowOff>228600</xdr:rowOff>
        </xdr:to>
        <xdr:sp macro="" textlink="">
          <xdr:nvSpPr>
            <xdr:cNvPr id="8211" name="Check Box 19" hidden="1">
              <a:extLst>
                <a:ext uri="{63B3BB69-23CF-44E3-9099-C40C66FF867C}">
                  <a14:compatExt spid="_x0000_s8211"/>
                </a:ext>
                <a:ext uri="{FF2B5EF4-FFF2-40B4-BE49-F238E27FC236}">
                  <a16:creationId xmlns:a16="http://schemas.microsoft.com/office/drawing/2014/main" id="{00000000-0008-0000-04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Mädchen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xdr:row>
          <xdr:rowOff>19050</xdr:rowOff>
        </xdr:from>
        <xdr:to>
          <xdr:col>5</xdr:col>
          <xdr:colOff>3276600</xdr:colOff>
          <xdr:row>8</xdr:row>
          <xdr:rowOff>209550</xdr:rowOff>
        </xdr:to>
        <xdr:sp macro="" textlink="">
          <xdr:nvSpPr>
            <xdr:cNvPr id="8212" name="Check Box 20" hidden="1">
              <a:extLst>
                <a:ext uri="{63B3BB69-23CF-44E3-9099-C40C66FF867C}">
                  <a14:compatExt spid="_x0000_s8212"/>
                </a:ext>
                <a:ext uri="{FF2B5EF4-FFF2-40B4-BE49-F238E27FC236}">
                  <a16:creationId xmlns:a16="http://schemas.microsoft.com/office/drawing/2014/main" id="{00000000-0008-0000-04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Fachkräfte in Gesundheitseinrichtungen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xdr:row>
          <xdr:rowOff>485775</xdr:rowOff>
        </xdr:from>
        <xdr:to>
          <xdr:col>5</xdr:col>
          <xdr:colOff>2371725</xdr:colOff>
          <xdr:row>8</xdr:row>
          <xdr:rowOff>57150</xdr:rowOff>
        </xdr:to>
        <xdr:sp macro="" textlink="">
          <xdr:nvSpPr>
            <xdr:cNvPr id="8213" name="Check Box 21" hidden="1">
              <a:extLst>
                <a:ext uri="{63B3BB69-23CF-44E3-9099-C40C66FF867C}">
                  <a14:compatExt spid="_x0000_s8213"/>
                </a:ext>
                <a:ext uri="{FF2B5EF4-FFF2-40B4-BE49-F238E27FC236}">
                  <a16:creationId xmlns:a16="http://schemas.microsoft.com/office/drawing/2014/main" id="{00000000-0008-0000-04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pädagogische Fachkräfte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xdr:row>
          <xdr:rowOff>190500</xdr:rowOff>
        </xdr:from>
        <xdr:to>
          <xdr:col>5</xdr:col>
          <xdr:colOff>3257550</xdr:colOff>
          <xdr:row>7</xdr:row>
          <xdr:rowOff>381000</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4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 und Mädchen mit Behinderung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xdr:row>
          <xdr:rowOff>180975</xdr:rowOff>
        </xdr:from>
        <xdr:to>
          <xdr:col>5</xdr:col>
          <xdr:colOff>3276600</xdr:colOff>
          <xdr:row>9</xdr:row>
          <xdr:rowOff>0</xdr:rowOff>
        </xdr:to>
        <xdr:sp macro="" textlink="">
          <xdr:nvSpPr>
            <xdr:cNvPr id="8215" name="Check Box 23" hidden="1">
              <a:extLst>
                <a:ext uri="{63B3BB69-23CF-44E3-9099-C40C66FF867C}">
                  <a14:compatExt spid="_x0000_s8215"/>
                </a:ext>
                <a:ext uri="{FF2B5EF4-FFF2-40B4-BE49-F238E27FC236}">
                  <a16:creationId xmlns:a16="http://schemas.microsoft.com/office/drawing/2014/main" id="{00000000-0008-0000-04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Beraterinnen der Frauen- und Mädchenberatungsstellen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1371600</xdr:colOff>
          <xdr:row>7</xdr:row>
          <xdr:rowOff>504825</xdr:rowOff>
        </xdr:from>
        <xdr:to>
          <xdr:col>5</xdr:col>
          <xdr:colOff>3228975</xdr:colOff>
          <xdr:row>8</xdr:row>
          <xdr:rowOff>47625</xdr:rowOff>
        </xdr:to>
        <xdr:sp macro="" textlink="">
          <xdr:nvSpPr>
            <xdr:cNvPr id="8216" name="Check Box 24" hidden="1">
              <a:extLst>
                <a:ext uri="{63B3BB69-23CF-44E3-9099-C40C66FF867C}">
                  <a14:compatExt spid="_x0000_s8216"/>
                </a:ext>
                <a:ext uri="{FF2B5EF4-FFF2-40B4-BE49-F238E27FC236}">
                  <a16:creationId xmlns:a16="http://schemas.microsoft.com/office/drawing/2014/main" id="{00000000-0008-0000-04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Fachkräfte Sozialeinrichtungen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1971675</xdr:colOff>
          <xdr:row>7</xdr:row>
          <xdr:rowOff>171450</xdr:rowOff>
        </xdr:from>
        <xdr:to>
          <xdr:col>5</xdr:col>
          <xdr:colOff>2933700</xdr:colOff>
          <xdr:row>7</xdr:row>
          <xdr:rowOff>400050</xdr:rowOff>
        </xdr:to>
        <xdr:sp macro="" textlink="">
          <xdr:nvSpPr>
            <xdr:cNvPr id="8217" name="Check Box 25" hidden="1">
              <a:extLst>
                <a:ext uri="{63B3BB69-23CF-44E3-9099-C40C66FF867C}">
                  <a14:compatExt spid="_x0000_s8217"/>
                </a:ext>
                <a:ext uri="{FF2B5EF4-FFF2-40B4-BE49-F238E27FC236}">
                  <a16:creationId xmlns:a16="http://schemas.microsoft.com/office/drawing/2014/main" id="{00000000-0008-0000-0400-00001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 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xdr:row>
          <xdr:rowOff>323850</xdr:rowOff>
        </xdr:from>
        <xdr:to>
          <xdr:col>5</xdr:col>
          <xdr:colOff>3152775</xdr:colOff>
          <xdr:row>7</xdr:row>
          <xdr:rowOff>552450</xdr:rowOff>
        </xdr:to>
        <xdr:sp macro="" textlink="">
          <xdr:nvSpPr>
            <xdr:cNvPr id="8218" name="Check Box 26" hidden="1">
              <a:extLst>
                <a:ext uri="{63B3BB69-23CF-44E3-9099-C40C66FF867C}">
                  <a14:compatExt spid="_x0000_s8218"/>
                </a:ext>
                <a:ext uri="{FF2B5EF4-FFF2-40B4-BE49-F238E27FC236}">
                  <a16:creationId xmlns:a16="http://schemas.microsoft.com/office/drawing/2014/main" id="{00000000-0008-0000-04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 und Mädchen mit Migrationshintergrund</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7</xdr:row>
          <xdr:rowOff>0</xdr:rowOff>
        </xdr:from>
        <xdr:to>
          <xdr:col>5</xdr:col>
          <xdr:colOff>704850</xdr:colOff>
          <xdr:row>7</xdr:row>
          <xdr:rowOff>228600</xdr:rowOff>
        </xdr:to>
        <xdr:sp macro="" textlink="">
          <xdr:nvSpPr>
            <xdr:cNvPr id="9227" name="Check Box 11" hidden="1">
              <a:extLst>
                <a:ext uri="{63B3BB69-23CF-44E3-9099-C40C66FF867C}">
                  <a14:compatExt spid="_x0000_s9227"/>
                </a:ext>
                <a:ext uri="{FF2B5EF4-FFF2-40B4-BE49-F238E27FC236}">
                  <a16:creationId xmlns:a16="http://schemas.microsoft.com/office/drawing/2014/main" id="{00000000-0008-0000-0500-00000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552450</xdr:colOff>
          <xdr:row>7</xdr:row>
          <xdr:rowOff>0</xdr:rowOff>
        </xdr:from>
        <xdr:to>
          <xdr:col>5</xdr:col>
          <xdr:colOff>1171575</xdr:colOff>
          <xdr:row>7</xdr:row>
          <xdr:rowOff>228600</xdr:rowOff>
        </xdr:to>
        <xdr:sp macro="" textlink="">
          <xdr:nvSpPr>
            <xdr:cNvPr id="9228" name="Check Box 12" hidden="1">
              <a:extLst>
                <a:ext uri="{63B3BB69-23CF-44E3-9099-C40C66FF867C}">
                  <a14:compatExt spid="_x0000_s9228"/>
                </a:ext>
                <a:ext uri="{FF2B5EF4-FFF2-40B4-BE49-F238E27FC236}">
                  <a16:creationId xmlns:a16="http://schemas.microsoft.com/office/drawing/2014/main" id="{00000000-0008-0000-0500-00000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Mädchen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xdr:row>
          <xdr:rowOff>19050</xdr:rowOff>
        </xdr:from>
        <xdr:to>
          <xdr:col>5</xdr:col>
          <xdr:colOff>3276600</xdr:colOff>
          <xdr:row>8</xdr:row>
          <xdr:rowOff>209550</xdr:rowOff>
        </xdr:to>
        <xdr:sp macro="" textlink="">
          <xdr:nvSpPr>
            <xdr:cNvPr id="9229" name="Check Box 13" hidden="1">
              <a:extLst>
                <a:ext uri="{63B3BB69-23CF-44E3-9099-C40C66FF867C}">
                  <a14:compatExt spid="_x0000_s9229"/>
                </a:ext>
                <a:ext uri="{FF2B5EF4-FFF2-40B4-BE49-F238E27FC236}">
                  <a16:creationId xmlns:a16="http://schemas.microsoft.com/office/drawing/2014/main" id="{00000000-0008-0000-0500-00000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Fachkräfte in Gesundheitseinrichtungen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xdr:row>
          <xdr:rowOff>495300</xdr:rowOff>
        </xdr:from>
        <xdr:to>
          <xdr:col>5</xdr:col>
          <xdr:colOff>2371725</xdr:colOff>
          <xdr:row>8</xdr:row>
          <xdr:rowOff>66675</xdr:rowOff>
        </xdr:to>
        <xdr:sp macro="" textlink="">
          <xdr:nvSpPr>
            <xdr:cNvPr id="9230" name="Check Box 14" hidden="1">
              <a:extLst>
                <a:ext uri="{63B3BB69-23CF-44E3-9099-C40C66FF867C}">
                  <a14:compatExt spid="_x0000_s9230"/>
                </a:ext>
                <a:ext uri="{FF2B5EF4-FFF2-40B4-BE49-F238E27FC236}">
                  <a16:creationId xmlns:a16="http://schemas.microsoft.com/office/drawing/2014/main" id="{00000000-0008-0000-0500-00000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pädagogische Fachkräfte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xdr:row>
          <xdr:rowOff>190500</xdr:rowOff>
        </xdr:from>
        <xdr:to>
          <xdr:col>5</xdr:col>
          <xdr:colOff>3257550</xdr:colOff>
          <xdr:row>7</xdr:row>
          <xdr:rowOff>381000</xdr:rowOff>
        </xdr:to>
        <xdr:sp macro="" textlink="">
          <xdr:nvSpPr>
            <xdr:cNvPr id="9231" name="Check Box 15" hidden="1">
              <a:extLst>
                <a:ext uri="{63B3BB69-23CF-44E3-9099-C40C66FF867C}">
                  <a14:compatExt spid="_x0000_s9231"/>
                </a:ext>
                <a:ext uri="{FF2B5EF4-FFF2-40B4-BE49-F238E27FC236}">
                  <a16:creationId xmlns:a16="http://schemas.microsoft.com/office/drawing/2014/main" id="{00000000-0008-0000-0500-00000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 und Mädchen mit Behinderung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xdr:row>
          <xdr:rowOff>180975</xdr:rowOff>
        </xdr:from>
        <xdr:to>
          <xdr:col>5</xdr:col>
          <xdr:colOff>3276600</xdr:colOff>
          <xdr:row>9</xdr:row>
          <xdr:rowOff>0</xdr:rowOff>
        </xdr:to>
        <xdr:sp macro="" textlink="">
          <xdr:nvSpPr>
            <xdr:cNvPr id="9232" name="Check Box 16" hidden="1">
              <a:extLst>
                <a:ext uri="{63B3BB69-23CF-44E3-9099-C40C66FF867C}">
                  <a14:compatExt spid="_x0000_s9232"/>
                </a:ext>
                <a:ext uri="{FF2B5EF4-FFF2-40B4-BE49-F238E27FC236}">
                  <a16:creationId xmlns:a16="http://schemas.microsoft.com/office/drawing/2014/main" id="{00000000-0008-0000-0500-00001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Beraterinnen der Frauen- und Mädchenberatungsstellen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1381125</xdr:colOff>
          <xdr:row>7</xdr:row>
          <xdr:rowOff>514350</xdr:rowOff>
        </xdr:from>
        <xdr:to>
          <xdr:col>5</xdr:col>
          <xdr:colOff>3238500</xdr:colOff>
          <xdr:row>8</xdr:row>
          <xdr:rowOff>57150</xdr:rowOff>
        </xdr:to>
        <xdr:sp macro="" textlink="">
          <xdr:nvSpPr>
            <xdr:cNvPr id="9233" name="Check Box 17" hidden="1">
              <a:extLst>
                <a:ext uri="{63B3BB69-23CF-44E3-9099-C40C66FF867C}">
                  <a14:compatExt spid="_x0000_s9233"/>
                </a:ext>
                <a:ext uri="{FF2B5EF4-FFF2-40B4-BE49-F238E27FC236}">
                  <a16:creationId xmlns:a16="http://schemas.microsoft.com/office/drawing/2014/main" id="{00000000-0008-0000-0500-00001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Fachkräfte Sozialeinrichtungen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1990725</xdr:colOff>
          <xdr:row>7</xdr:row>
          <xdr:rowOff>161925</xdr:rowOff>
        </xdr:from>
        <xdr:to>
          <xdr:col>5</xdr:col>
          <xdr:colOff>2952750</xdr:colOff>
          <xdr:row>7</xdr:row>
          <xdr:rowOff>390525</xdr:rowOff>
        </xdr:to>
        <xdr:sp macro="" textlink="">
          <xdr:nvSpPr>
            <xdr:cNvPr id="9234" name="Check Box 18" hidden="1">
              <a:extLst>
                <a:ext uri="{63B3BB69-23CF-44E3-9099-C40C66FF867C}">
                  <a14:compatExt spid="_x0000_s9234"/>
                </a:ext>
                <a:ext uri="{FF2B5EF4-FFF2-40B4-BE49-F238E27FC236}">
                  <a16:creationId xmlns:a16="http://schemas.microsoft.com/office/drawing/2014/main" id="{00000000-0008-0000-0500-00001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 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xdr:row>
          <xdr:rowOff>314325</xdr:rowOff>
        </xdr:from>
        <xdr:to>
          <xdr:col>5</xdr:col>
          <xdr:colOff>3152775</xdr:colOff>
          <xdr:row>7</xdr:row>
          <xdr:rowOff>542925</xdr:rowOff>
        </xdr:to>
        <xdr:sp macro="" textlink="">
          <xdr:nvSpPr>
            <xdr:cNvPr id="9235" name="Check Box 19" hidden="1">
              <a:extLst>
                <a:ext uri="{63B3BB69-23CF-44E3-9099-C40C66FF867C}">
                  <a14:compatExt spid="_x0000_s9235"/>
                </a:ext>
                <a:ext uri="{FF2B5EF4-FFF2-40B4-BE49-F238E27FC236}">
                  <a16:creationId xmlns:a16="http://schemas.microsoft.com/office/drawing/2014/main" id="{00000000-0008-0000-0500-00001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 und Mädchen mit Migrationshintergrund</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7</xdr:row>
          <xdr:rowOff>0</xdr:rowOff>
        </xdr:from>
        <xdr:to>
          <xdr:col>5</xdr:col>
          <xdr:colOff>704850</xdr:colOff>
          <xdr:row>7</xdr:row>
          <xdr:rowOff>228600</xdr:rowOff>
        </xdr:to>
        <xdr:sp macro="" textlink="">
          <xdr:nvSpPr>
            <xdr:cNvPr id="10251" name="Check Box 11" hidden="1">
              <a:extLst>
                <a:ext uri="{63B3BB69-23CF-44E3-9099-C40C66FF867C}">
                  <a14:compatExt spid="_x0000_s10251"/>
                </a:ext>
                <a:ext uri="{FF2B5EF4-FFF2-40B4-BE49-F238E27FC236}">
                  <a16:creationId xmlns:a16="http://schemas.microsoft.com/office/drawing/2014/main" id="{00000000-0008-0000-06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552450</xdr:colOff>
          <xdr:row>7</xdr:row>
          <xdr:rowOff>0</xdr:rowOff>
        </xdr:from>
        <xdr:to>
          <xdr:col>5</xdr:col>
          <xdr:colOff>1171575</xdr:colOff>
          <xdr:row>7</xdr:row>
          <xdr:rowOff>228600</xdr:rowOff>
        </xdr:to>
        <xdr:sp macro="" textlink="">
          <xdr:nvSpPr>
            <xdr:cNvPr id="10252" name="Check Box 12" hidden="1">
              <a:extLst>
                <a:ext uri="{63B3BB69-23CF-44E3-9099-C40C66FF867C}">
                  <a14:compatExt spid="_x0000_s10252"/>
                </a:ext>
                <a:ext uri="{FF2B5EF4-FFF2-40B4-BE49-F238E27FC236}">
                  <a16:creationId xmlns:a16="http://schemas.microsoft.com/office/drawing/2014/main" id="{00000000-0008-0000-06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Mädchen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xdr:row>
          <xdr:rowOff>47625</xdr:rowOff>
        </xdr:from>
        <xdr:to>
          <xdr:col>5</xdr:col>
          <xdr:colOff>3276600</xdr:colOff>
          <xdr:row>8</xdr:row>
          <xdr:rowOff>238125</xdr:rowOff>
        </xdr:to>
        <xdr:sp macro="" textlink="">
          <xdr:nvSpPr>
            <xdr:cNvPr id="10253" name="Check Box 13" hidden="1">
              <a:extLst>
                <a:ext uri="{63B3BB69-23CF-44E3-9099-C40C66FF867C}">
                  <a14:compatExt spid="_x0000_s10253"/>
                </a:ext>
                <a:ext uri="{FF2B5EF4-FFF2-40B4-BE49-F238E27FC236}">
                  <a16:creationId xmlns:a16="http://schemas.microsoft.com/office/drawing/2014/main" id="{00000000-0008-0000-06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Fachkräfte in Gesundheitseinrichtungen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xdr:row>
          <xdr:rowOff>514350</xdr:rowOff>
        </xdr:from>
        <xdr:to>
          <xdr:col>5</xdr:col>
          <xdr:colOff>2371725</xdr:colOff>
          <xdr:row>8</xdr:row>
          <xdr:rowOff>85725</xdr:rowOff>
        </xdr:to>
        <xdr:sp macro="" textlink="">
          <xdr:nvSpPr>
            <xdr:cNvPr id="10254" name="Check Box 14" hidden="1">
              <a:extLst>
                <a:ext uri="{63B3BB69-23CF-44E3-9099-C40C66FF867C}">
                  <a14:compatExt spid="_x0000_s10254"/>
                </a:ext>
                <a:ext uri="{FF2B5EF4-FFF2-40B4-BE49-F238E27FC236}">
                  <a16:creationId xmlns:a16="http://schemas.microsoft.com/office/drawing/2014/main" id="{00000000-0008-0000-06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pädagogische Fachkräfte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7</xdr:row>
          <xdr:rowOff>190500</xdr:rowOff>
        </xdr:from>
        <xdr:to>
          <xdr:col>5</xdr:col>
          <xdr:colOff>3267075</xdr:colOff>
          <xdr:row>7</xdr:row>
          <xdr:rowOff>381000</xdr:rowOff>
        </xdr:to>
        <xdr:sp macro="" textlink="">
          <xdr:nvSpPr>
            <xdr:cNvPr id="10255" name="Check Box 15" hidden="1">
              <a:extLst>
                <a:ext uri="{63B3BB69-23CF-44E3-9099-C40C66FF867C}">
                  <a14:compatExt spid="_x0000_s10255"/>
                </a:ext>
                <a:ext uri="{FF2B5EF4-FFF2-40B4-BE49-F238E27FC236}">
                  <a16:creationId xmlns:a16="http://schemas.microsoft.com/office/drawing/2014/main" id="{00000000-0008-0000-06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 und Mädchen mit Behinderung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xdr:row>
          <xdr:rowOff>180975</xdr:rowOff>
        </xdr:from>
        <xdr:to>
          <xdr:col>5</xdr:col>
          <xdr:colOff>3276600</xdr:colOff>
          <xdr:row>9</xdr:row>
          <xdr:rowOff>0</xdr:rowOff>
        </xdr:to>
        <xdr:sp macro="" textlink="">
          <xdr:nvSpPr>
            <xdr:cNvPr id="10256" name="Check Box 16" hidden="1">
              <a:extLst>
                <a:ext uri="{63B3BB69-23CF-44E3-9099-C40C66FF867C}">
                  <a14:compatExt spid="_x0000_s10256"/>
                </a:ext>
                <a:ext uri="{FF2B5EF4-FFF2-40B4-BE49-F238E27FC236}">
                  <a16:creationId xmlns:a16="http://schemas.microsoft.com/office/drawing/2014/main" id="{00000000-0008-0000-06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Beraterinnen der Frauen- und Mädchenberatungsstellen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1390650</xdr:colOff>
          <xdr:row>7</xdr:row>
          <xdr:rowOff>533400</xdr:rowOff>
        </xdr:from>
        <xdr:to>
          <xdr:col>5</xdr:col>
          <xdr:colOff>3248025</xdr:colOff>
          <xdr:row>8</xdr:row>
          <xdr:rowOff>76200</xdr:rowOff>
        </xdr:to>
        <xdr:sp macro="" textlink="">
          <xdr:nvSpPr>
            <xdr:cNvPr id="10257" name="Check Box 17" hidden="1">
              <a:extLst>
                <a:ext uri="{63B3BB69-23CF-44E3-9099-C40C66FF867C}">
                  <a14:compatExt spid="_x0000_s10257"/>
                </a:ext>
                <a:ext uri="{FF2B5EF4-FFF2-40B4-BE49-F238E27FC236}">
                  <a16:creationId xmlns:a16="http://schemas.microsoft.com/office/drawing/2014/main" id="{00000000-0008-0000-06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Fachkräfte Sozialeinrichtungen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1971675</xdr:colOff>
          <xdr:row>7</xdr:row>
          <xdr:rowOff>171450</xdr:rowOff>
        </xdr:from>
        <xdr:to>
          <xdr:col>5</xdr:col>
          <xdr:colOff>2933700</xdr:colOff>
          <xdr:row>7</xdr:row>
          <xdr:rowOff>400050</xdr:rowOff>
        </xdr:to>
        <xdr:sp macro="" textlink="">
          <xdr:nvSpPr>
            <xdr:cNvPr id="10258" name="Check Box 18" hidden="1">
              <a:extLst>
                <a:ext uri="{63B3BB69-23CF-44E3-9099-C40C66FF867C}">
                  <a14:compatExt spid="_x0000_s10258"/>
                </a:ext>
                <a:ext uri="{FF2B5EF4-FFF2-40B4-BE49-F238E27FC236}">
                  <a16:creationId xmlns:a16="http://schemas.microsoft.com/office/drawing/2014/main" id="{00000000-0008-0000-06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 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7</xdr:row>
          <xdr:rowOff>352425</xdr:rowOff>
        </xdr:from>
        <xdr:to>
          <xdr:col>5</xdr:col>
          <xdr:colOff>3162300</xdr:colOff>
          <xdr:row>7</xdr:row>
          <xdr:rowOff>581025</xdr:rowOff>
        </xdr:to>
        <xdr:sp macro="" textlink="">
          <xdr:nvSpPr>
            <xdr:cNvPr id="10259" name="Check Box 19" hidden="1">
              <a:extLst>
                <a:ext uri="{63B3BB69-23CF-44E3-9099-C40C66FF867C}">
                  <a14:compatExt spid="_x0000_s10259"/>
                </a:ext>
                <a:ext uri="{FF2B5EF4-FFF2-40B4-BE49-F238E27FC236}">
                  <a16:creationId xmlns:a16="http://schemas.microsoft.com/office/drawing/2014/main" id="{00000000-0008-0000-06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 und Mädchen mit Migrationshintergrund</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7</xdr:row>
          <xdr:rowOff>0</xdr:rowOff>
        </xdr:from>
        <xdr:to>
          <xdr:col>5</xdr:col>
          <xdr:colOff>704850</xdr:colOff>
          <xdr:row>7</xdr:row>
          <xdr:rowOff>228600</xdr:rowOff>
        </xdr:to>
        <xdr:sp macro="" textlink="">
          <xdr:nvSpPr>
            <xdr:cNvPr id="11275" name="Check Box 11" hidden="1">
              <a:extLst>
                <a:ext uri="{63B3BB69-23CF-44E3-9099-C40C66FF867C}">
                  <a14:compatExt spid="_x0000_s11275"/>
                </a:ext>
                <a:ext uri="{FF2B5EF4-FFF2-40B4-BE49-F238E27FC236}">
                  <a16:creationId xmlns:a16="http://schemas.microsoft.com/office/drawing/2014/main" id="{00000000-0008-0000-0700-00000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552450</xdr:colOff>
          <xdr:row>7</xdr:row>
          <xdr:rowOff>0</xdr:rowOff>
        </xdr:from>
        <xdr:to>
          <xdr:col>5</xdr:col>
          <xdr:colOff>1171575</xdr:colOff>
          <xdr:row>7</xdr:row>
          <xdr:rowOff>228600</xdr:rowOff>
        </xdr:to>
        <xdr:sp macro="" textlink="">
          <xdr:nvSpPr>
            <xdr:cNvPr id="11276" name="Check Box 12" hidden="1">
              <a:extLst>
                <a:ext uri="{63B3BB69-23CF-44E3-9099-C40C66FF867C}">
                  <a14:compatExt spid="_x0000_s11276"/>
                </a:ext>
                <a:ext uri="{FF2B5EF4-FFF2-40B4-BE49-F238E27FC236}">
                  <a16:creationId xmlns:a16="http://schemas.microsoft.com/office/drawing/2014/main" id="{00000000-0008-0000-0700-00000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Mädchen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704850</xdr:colOff>
          <xdr:row>8</xdr:row>
          <xdr:rowOff>38100</xdr:rowOff>
        </xdr:from>
        <xdr:to>
          <xdr:col>5</xdr:col>
          <xdr:colOff>3267075</xdr:colOff>
          <xdr:row>8</xdr:row>
          <xdr:rowOff>228600</xdr:rowOff>
        </xdr:to>
        <xdr:sp macro="" textlink="">
          <xdr:nvSpPr>
            <xdr:cNvPr id="11277" name="Check Box 13" hidden="1">
              <a:extLst>
                <a:ext uri="{63B3BB69-23CF-44E3-9099-C40C66FF867C}">
                  <a14:compatExt spid="_x0000_s11277"/>
                </a:ext>
                <a:ext uri="{FF2B5EF4-FFF2-40B4-BE49-F238E27FC236}">
                  <a16:creationId xmlns:a16="http://schemas.microsoft.com/office/drawing/2014/main" id="{00000000-0008-0000-0700-00000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Fachkräfte in Gesundheitseinrichtungen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xdr:row>
          <xdr:rowOff>495300</xdr:rowOff>
        </xdr:from>
        <xdr:to>
          <xdr:col>5</xdr:col>
          <xdr:colOff>2371725</xdr:colOff>
          <xdr:row>8</xdr:row>
          <xdr:rowOff>66675</xdr:rowOff>
        </xdr:to>
        <xdr:sp macro="" textlink="">
          <xdr:nvSpPr>
            <xdr:cNvPr id="11278" name="Check Box 14" hidden="1">
              <a:extLst>
                <a:ext uri="{63B3BB69-23CF-44E3-9099-C40C66FF867C}">
                  <a14:compatExt spid="_x0000_s11278"/>
                </a:ext>
                <a:ext uri="{FF2B5EF4-FFF2-40B4-BE49-F238E27FC236}">
                  <a16:creationId xmlns:a16="http://schemas.microsoft.com/office/drawing/2014/main" id="{00000000-0008-0000-0700-00000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pädagogische Fachkräfte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xdr:row>
          <xdr:rowOff>190500</xdr:rowOff>
        </xdr:from>
        <xdr:to>
          <xdr:col>5</xdr:col>
          <xdr:colOff>3257550</xdr:colOff>
          <xdr:row>7</xdr:row>
          <xdr:rowOff>381000</xdr:rowOff>
        </xdr:to>
        <xdr:sp macro="" textlink="">
          <xdr:nvSpPr>
            <xdr:cNvPr id="11279" name="Check Box 15" hidden="1">
              <a:extLst>
                <a:ext uri="{63B3BB69-23CF-44E3-9099-C40C66FF867C}">
                  <a14:compatExt spid="_x0000_s11279"/>
                </a:ext>
                <a:ext uri="{FF2B5EF4-FFF2-40B4-BE49-F238E27FC236}">
                  <a16:creationId xmlns:a16="http://schemas.microsoft.com/office/drawing/2014/main" id="{00000000-0008-0000-0700-00000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 und Mädchen mit Behinderung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xdr:row>
          <xdr:rowOff>180975</xdr:rowOff>
        </xdr:from>
        <xdr:to>
          <xdr:col>5</xdr:col>
          <xdr:colOff>3276600</xdr:colOff>
          <xdr:row>9</xdr:row>
          <xdr:rowOff>0</xdr:rowOff>
        </xdr:to>
        <xdr:sp macro="" textlink="">
          <xdr:nvSpPr>
            <xdr:cNvPr id="11280" name="Check Box 16" hidden="1">
              <a:extLst>
                <a:ext uri="{63B3BB69-23CF-44E3-9099-C40C66FF867C}">
                  <a14:compatExt spid="_x0000_s11280"/>
                </a:ext>
                <a:ext uri="{FF2B5EF4-FFF2-40B4-BE49-F238E27FC236}">
                  <a16:creationId xmlns:a16="http://schemas.microsoft.com/office/drawing/2014/main" id="{00000000-0008-0000-0700-00001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Beraterinnen der Frauen- und Mädchenberatungsstellen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1381125</xdr:colOff>
          <xdr:row>7</xdr:row>
          <xdr:rowOff>504825</xdr:rowOff>
        </xdr:from>
        <xdr:to>
          <xdr:col>5</xdr:col>
          <xdr:colOff>3238500</xdr:colOff>
          <xdr:row>8</xdr:row>
          <xdr:rowOff>47625</xdr:rowOff>
        </xdr:to>
        <xdr:sp macro="" textlink="">
          <xdr:nvSpPr>
            <xdr:cNvPr id="11281" name="Check Box 17" hidden="1">
              <a:extLst>
                <a:ext uri="{63B3BB69-23CF-44E3-9099-C40C66FF867C}">
                  <a14:compatExt spid="_x0000_s11281"/>
                </a:ext>
                <a:ext uri="{FF2B5EF4-FFF2-40B4-BE49-F238E27FC236}">
                  <a16:creationId xmlns:a16="http://schemas.microsoft.com/office/drawing/2014/main" id="{00000000-0008-0000-0700-00001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Fachkräfte Sozialeinrichtungen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2009775</xdr:colOff>
          <xdr:row>7</xdr:row>
          <xdr:rowOff>171450</xdr:rowOff>
        </xdr:from>
        <xdr:to>
          <xdr:col>5</xdr:col>
          <xdr:colOff>2971800</xdr:colOff>
          <xdr:row>7</xdr:row>
          <xdr:rowOff>400050</xdr:rowOff>
        </xdr:to>
        <xdr:sp macro="" textlink="">
          <xdr:nvSpPr>
            <xdr:cNvPr id="11282" name="Check Box 18" hidden="1">
              <a:extLst>
                <a:ext uri="{63B3BB69-23CF-44E3-9099-C40C66FF867C}">
                  <a14:compatExt spid="_x0000_s11282"/>
                </a:ext>
                <a:ext uri="{FF2B5EF4-FFF2-40B4-BE49-F238E27FC236}">
                  <a16:creationId xmlns:a16="http://schemas.microsoft.com/office/drawing/2014/main" id="{00000000-0008-0000-0700-00001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 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7</xdr:row>
          <xdr:rowOff>323850</xdr:rowOff>
        </xdr:from>
        <xdr:to>
          <xdr:col>5</xdr:col>
          <xdr:colOff>3162300</xdr:colOff>
          <xdr:row>7</xdr:row>
          <xdr:rowOff>552450</xdr:rowOff>
        </xdr:to>
        <xdr:sp macro="" textlink="">
          <xdr:nvSpPr>
            <xdr:cNvPr id="11283" name="Check Box 19" hidden="1">
              <a:extLst>
                <a:ext uri="{63B3BB69-23CF-44E3-9099-C40C66FF867C}">
                  <a14:compatExt spid="_x0000_s11283"/>
                </a:ext>
                <a:ext uri="{FF2B5EF4-FFF2-40B4-BE49-F238E27FC236}">
                  <a16:creationId xmlns:a16="http://schemas.microsoft.com/office/drawing/2014/main" id="{00000000-0008-0000-0700-00001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 und Mädchen mit Migrationshintergrund</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7</xdr:row>
          <xdr:rowOff>0</xdr:rowOff>
        </xdr:from>
        <xdr:to>
          <xdr:col>5</xdr:col>
          <xdr:colOff>704850</xdr:colOff>
          <xdr:row>7</xdr:row>
          <xdr:rowOff>228600</xdr:rowOff>
        </xdr:to>
        <xdr:sp macro="" textlink="">
          <xdr:nvSpPr>
            <xdr:cNvPr id="12299" name="Check Box 11" hidden="1">
              <a:extLst>
                <a:ext uri="{63B3BB69-23CF-44E3-9099-C40C66FF867C}">
                  <a14:compatExt spid="_x0000_s12299"/>
                </a:ext>
                <a:ext uri="{FF2B5EF4-FFF2-40B4-BE49-F238E27FC236}">
                  <a16:creationId xmlns:a16="http://schemas.microsoft.com/office/drawing/2014/main" id="{00000000-0008-0000-0800-00000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552450</xdr:colOff>
          <xdr:row>7</xdr:row>
          <xdr:rowOff>0</xdr:rowOff>
        </xdr:from>
        <xdr:to>
          <xdr:col>5</xdr:col>
          <xdr:colOff>1171575</xdr:colOff>
          <xdr:row>7</xdr:row>
          <xdr:rowOff>228600</xdr:rowOff>
        </xdr:to>
        <xdr:sp macro="" textlink="">
          <xdr:nvSpPr>
            <xdr:cNvPr id="12300" name="Check Box 12" hidden="1">
              <a:extLst>
                <a:ext uri="{63B3BB69-23CF-44E3-9099-C40C66FF867C}">
                  <a14:compatExt spid="_x0000_s12300"/>
                </a:ext>
                <a:ext uri="{FF2B5EF4-FFF2-40B4-BE49-F238E27FC236}">
                  <a16:creationId xmlns:a16="http://schemas.microsoft.com/office/drawing/2014/main" id="{00000000-0008-0000-0800-00000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Mädchen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704850</xdr:colOff>
          <xdr:row>8</xdr:row>
          <xdr:rowOff>38100</xdr:rowOff>
        </xdr:from>
        <xdr:to>
          <xdr:col>5</xdr:col>
          <xdr:colOff>3276600</xdr:colOff>
          <xdr:row>8</xdr:row>
          <xdr:rowOff>238125</xdr:rowOff>
        </xdr:to>
        <xdr:sp macro="" textlink="">
          <xdr:nvSpPr>
            <xdr:cNvPr id="12301" name="Check Box 13" hidden="1">
              <a:extLst>
                <a:ext uri="{63B3BB69-23CF-44E3-9099-C40C66FF867C}">
                  <a14:compatExt spid="_x0000_s12301"/>
                </a:ext>
                <a:ext uri="{FF2B5EF4-FFF2-40B4-BE49-F238E27FC236}">
                  <a16:creationId xmlns:a16="http://schemas.microsoft.com/office/drawing/2014/main" id="{00000000-0008-0000-0800-00000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Fachkräfte in Gesundheitseinrichtungen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704850</xdr:colOff>
          <xdr:row>7</xdr:row>
          <xdr:rowOff>523875</xdr:rowOff>
        </xdr:from>
        <xdr:to>
          <xdr:col>5</xdr:col>
          <xdr:colOff>2371725</xdr:colOff>
          <xdr:row>8</xdr:row>
          <xdr:rowOff>85725</xdr:rowOff>
        </xdr:to>
        <xdr:sp macro="" textlink="">
          <xdr:nvSpPr>
            <xdr:cNvPr id="12302" name="Check Box 14" hidden="1">
              <a:extLst>
                <a:ext uri="{63B3BB69-23CF-44E3-9099-C40C66FF867C}">
                  <a14:compatExt spid="_x0000_s12302"/>
                </a:ext>
                <a:ext uri="{FF2B5EF4-FFF2-40B4-BE49-F238E27FC236}">
                  <a16:creationId xmlns:a16="http://schemas.microsoft.com/office/drawing/2014/main" id="{00000000-0008-0000-0800-00000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pädagogische Fachkräfte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xdr:row>
          <xdr:rowOff>190500</xdr:rowOff>
        </xdr:from>
        <xdr:to>
          <xdr:col>5</xdr:col>
          <xdr:colOff>3257550</xdr:colOff>
          <xdr:row>7</xdr:row>
          <xdr:rowOff>381000</xdr:rowOff>
        </xdr:to>
        <xdr:sp macro="" textlink="">
          <xdr:nvSpPr>
            <xdr:cNvPr id="12303" name="Check Box 15" hidden="1">
              <a:extLst>
                <a:ext uri="{63B3BB69-23CF-44E3-9099-C40C66FF867C}">
                  <a14:compatExt spid="_x0000_s12303"/>
                </a:ext>
                <a:ext uri="{FF2B5EF4-FFF2-40B4-BE49-F238E27FC236}">
                  <a16:creationId xmlns:a16="http://schemas.microsoft.com/office/drawing/2014/main" id="{00000000-0008-0000-0800-00000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 und Mädchen mit Behinderung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xdr:row>
          <xdr:rowOff>180975</xdr:rowOff>
        </xdr:from>
        <xdr:to>
          <xdr:col>5</xdr:col>
          <xdr:colOff>3276600</xdr:colOff>
          <xdr:row>9</xdr:row>
          <xdr:rowOff>0</xdr:rowOff>
        </xdr:to>
        <xdr:sp macro="" textlink="">
          <xdr:nvSpPr>
            <xdr:cNvPr id="12304" name="Check Box 16" hidden="1">
              <a:extLst>
                <a:ext uri="{63B3BB69-23CF-44E3-9099-C40C66FF867C}">
                  <a14:compatExt spid="_x0000_s12304"/>
                </a:ext>
                <a:ext uri="{FF2B5EF4-FFF2-40B4-BE49-F238E27FC236}">
                  <a16:creationId xmlns:a16="http://schemas.microsoft.com/office/drawing/2014/main" id="{00000000-0008-0000-0800-00001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Beraterinnen der Frauen- und Mädchenberatungsstellen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1409700</xdr:colOff>
          <xdr:row>7</xdr:row>
          <xdr:rowOff>542925</xdr:rowOff>
        </xdr:from>
        <xdr:to>
          <xdr:col>5</xdr:col>
          <xdr:colOff>3267075</xdr:colOff>
          <xdr:row>8</xdr:row>
          <xdr:rowOff>76200</xdr:rowOff>
        </xdr:to>
        <xdr:sp macro="" textlink="">
          <xdr:nvSpPr>
            <xdr:cNvPr id="12305" name="Check Box 17" hidden="1">
              <a:extLst>
                <a:ext uri="{63B3BB69-23CF-44E3-9099-C40C66FF867C}">
                  <a14:compatExt spid="_x0000_s12305"/>
                </a:ext>
                <a:ext uri="{FF2B5EF4-FFF2-40B4-BE49-F238E27FC236}">
                  <a16:creationId xmlns:a16="http://schemas.microsoft.com/office/drawing/2014/main" id="{00000000-0008-0000-0800-00001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Fachkräfte Sozialeinrichtungen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2000250</xdr:colOff>
          <xdr:row>7</xdr:row>
          <xdr:rowOff>161925</xdr:rowOff>
        </xdr:from>
        <xdr:to>
          <xdr:col>5</xdr:col>
          <xdr:colOff>2962275</xdr:colOff>
          <xdr:row>7</xdr:row>
          <xdr:rowOff>390525</xdr:rowOff>
        </xdr:to>
        <xdr:sp macro="" textlink="">
          <xdr:nvSpPr>
            <xdr:cNvPr id="12306" name="Check Box 18" hidden="1">
              <a:extLst>
                <a:ext uri="{63B3BB69-23CF-44E3-9099-C40C66FF867C}">
                  <a14:compatExt spid="_x0000_s12306"/>
                </a:ext>
                <a:ext uri="{FF2B5EF4-FFF2-40B4-BE49-F238E27FC236}">
                  <a16:creationId xmlns:a16="http://schemas.microsoft.com/office/drawing/2014/main" id="{00000000-0008-0000-0800-00001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 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7</xdr:row>
          <xdr:rowOff>342900</xdr:rowOff>
        </xdr:from>
        <xdr:to>
          <xdr:col>5</xdr:col>
          <xdr:colOff>3162300</xdr:colOff>
          <xdr:row>7</xdr:row>
          <xdr:rowOff>571500</xdr:rowOff>
        </xdr:to>
        <xdr:sp macro="" textlink="">
          <xdr:nvSpPr>
            <xdr:cNvPr id="12307" name="Check Box 19" hidden="1">
              <a:extLst>
                <a:ext uri="{63B3BB69-23CF-44E3-9099-C40C66FF867C}">
                  <a14:compatExt spid="_x0000_s12307"/>
                </a:ext>
                <a:ext uri="{FF2B5EF4-FFF2-40B4-BE49-F238E27FC236}">
                  <a16:creationId xmlns:a16="http://schemas.microsoft.com/office/drawing/2014/main" id="{00000000-0008-0000-0800-00001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 und Mädchen mit Migrationshintergrund</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7</xdr:row>
          <xdr:rowOff>0</xdr:rowOff>
        </xdr:from>
        <xdr:to>
          <xdr:col>5</xdr:col>
          <xdr:colOff>704850</xdr:colOff>
          <xdr:row>7</xdr:row>
          <xdr:rowOff>228600</xdr:rowOff>
        </xdr:to>
        <xdr:sp macro="" textlink="">
          <xdr:nvSpPr>
            <xdr:cNvPr id="13323" name="Check Box 11" hidden="1">
              <a:extLst>
                <a:ext uri="{63B3BB69-23CF-44E3-9099-C40C66FF867C}">
                  <a14:compatExt spid="_x0000_s13323"/>
                </a:ext>
                <a:ext uri="{FF2B5EF4-FFF2-40B4-BE49-F238E27FC236}">
                  <a16:creationId xmlns:a16="http://schemas.microsoft.com/office/drawing/2014/main" id="{00000000-0008-0000-0900-00000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552450</xdr:colOff>
          <xdr:row>7</xdr:row>
          <xdr:rowOff>0</xdr:rowOff>
        </xdr:from>
        <xdr:to>
          <xdr:col>5</xdr:col>
          <xdr:colOff>1171575</xdr:colOff>
          <xdr:row>7</xdr:row>
          <xdr:rowOff>228600</xdr:rowOff>
        </xdr:to>
        <xdr:sp macro="" textlink="">
          <xdr:nvSpPr>
            <xdr:cNvPr id="13324" name="Check Box 12" hidden="1">
              <a:extLst>
                <a:ext uri="{63B3BB69-23CF-44E3-9099-C40C66FF867C}">
                  <a14:compatExt spid="_x0000_s13324"/>
                </a:ext>
                <a:ext uri="{FF2B5EF4-FFF2-40B4-BE49-F238E27FC236}">
                  <a16:creationId xmlns:a16="http://schemas.microsoft.com/office/drawing/2014/main" id="{00000000-0008-0000-0900-00000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Mädchen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xdr:row>
          <xdr:rowOff>38100</xdr:rowOff>
        </xdr:from>
        <xdr:to>
          <xdr:col>5</xdr:col>
          <xdr:colOff>3276600</xdr:colOff>
          <xdr:row>8</xdr:row>
          <xdr:rowOff>228600</xdr:rowOff>
        </xdr:to>
        <xdr:sp macro="" textlink="">
          <xdr:nvSpPr>
            <xdr:cNvPr id="13325" name="Check Box 13" hidden="1">
              <a:extLst>
                <a:ext uri="{63B3BB69-23CF-44E3-9099-C40C66FF867C}">
                  <a14:compatExt spid="_x0000_s13325"/>
                </a:ext>
                <a:ext uri="{FF2B5EF4-FFF2-40B4-BE49-F238E27FC236}">
                  <a16:creationId xmlns:a16="http://schemas.microsoft.com/office/drawing/2014/main" id="{00000000-0008-0000-0900-00000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Fachkräfte in Gesundheitseinrichtungen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704850</xdr:colOff>
          <xdr:row>7</xdr:row>
          <xdr:rowOff>504825</xdr:rowOff>
        </xdr:from>
        <xdr:to>
          <xdr:col>5</xdr:col>
          <xdr:colOff>2362200</xdr:colOff>
          <xdr:row>8</xdr:row>
          <xdr:rowOff>85725</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9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pädagogische Fachkräfte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xdr:row>
          <xdr:rowOff>190500</xdr:rowOff>
        </xdr:from>
        <xdr:to>
          <xdr:col>5</xdr:col>
          <xdr:colOff>3257550</xdr:colOff>
          <xdr:row>7</xdr:row>
          <xdr:rowOff>381000</xdr:rowOff>
        </xdr:to>
        <xdr:sp macro="" textlink="">
          <xdr:nvSpPr>
            <xdr:cNvPr id="13327" name="Check Box 15" hidden="1">
              <a:extLst>
                <a:ext uri="{63B3BB69-23CF-44E3-9099-C40C66FF867C}">
                  <a14:compatExt spid="_x0000_s13327"/>
                </a:ext>
                <a:ext uri="{FF2B5EF4-FFF2-40B4-BE49-F238E27FC236}">
                  <a16:creationId xmlns:a16="http://schemas.microsoft.com/office/drawing/2014/main" id="{00000000-0008-0000-0900-00000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 und Mädchen mit Behinderung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xdr:row>
          <xdr:rowOff>180975</xdr:rowOff>
        </xdr:from>
        <xdr:to>
          <xdr:col>5</xdr:col>
          <xdr:colOff>3276600</xdr:colOff>
          <xdr:row>9</xdr:row>
          <xdr:rowOff>0</xdr:rowOff>
        </xdr:to>
        <xdr:sp macro="" textlink="">
          <xdr:nvSpPr>
            <xdr:cNvPr id="13328" name="Check Box 16" hidden="1">
              <a:extLst>
                <a:ext uri="{63B3BB69-23CF-44E3-9099-C40C66FF867C}">
                  <a14:compatExt spid="_x0000_s13328"/>
                </a:ext>
                <a:ext uri="{FF2B5EF4-FFF2-40B4-BE49-F238E27FC236}">
                  <a16:creationId xmlns:a16="http://schemas.microsoft.com/office/drawing/2014/main" id="{00000000-0008-0000-0900-00001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Beraterinnen der Frauen- und Mädchenberatungsstellen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1381125</xdr:colOff>
          <xdr:row>7</xdr:row>
          <xdr:rowOff>523875</xdr:rowOff>
        </xdr:from>
        <xdr:to>
          <xdr:col>5</xdr:col>
          <xdr:colOff>3238500</xdr:colOff>
          <xdr:row>8</xdr:row>
          <xdr:rowOff>76200</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9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Fachkräfte Sozialeinrichtungen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2000250</xdr:colOff>
          <xdr:row>7</xdr:row>
          <xdr:rowOff>180975</xdr:rowOff>
        </xdr:from>
        <xdr:to>
          <xdr:col>5</xdr:col>
          <xdr:colOff>2962275</xdr:colOff>
          <xdr:row>7</xdr:row>
          <xdr:rowOff>409575</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9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 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695325</xdr:colOff>
          <xdr:row>7</xdr:row>
          <xdr:rowOff>323850</xdr:rowOff>
        </xdr:from>
        <xdr:to>
          <xdr:col>5</xdr:col>
          <xdr:colOff>3143250</xdr:colOff>
          <xdr:row>7</xdr:row>
          <xdr:rowOff>552450</xdr:rowOff>
        </xdr:to>
        <xdr:sp macro="" textlink="">
          <xdr:nvSpPr>
            <xdr:cNvPr id="13331" name="Check Box 19" hidden="1">
              <a:extLst>
                <a:ext uri="{63B3BB69-23CF-44E3-9099-C40C66FF867C}">
                  <a14:compatExt spid="_x0000_s13331"/>
                </a:ext>
                <a:ext uri="{FF2B5EF4-FFF2-40B4-BE49-F238E27FC236}">
                  <a16:creationId xmlns:a16="http://schemas.microsoft.com/office/drawing/2014/main" id="{00000000-0008-0000-0900-00001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Frauen und Mädchen mit Migrationshintergrund</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ntegrationsfonds.local\Pers&#246;nliche%20Dateien\Dokumente%20und%20Einstellungen\haitze1\Lokale%20Einstellungen\Temporary%20Internet%20Files\OLKC4\Anlage_2__Projekteinreichung_zum_EFF_201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t-vie-hq-fs04\shared$\SEKTION%20VIII\VIII.3\3_NATIONAL\4_AUFRUF\Aufruf_2017\1_Aufruf\finale_Unterlagen\2_Antragsformula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ansfer"/>
      <sheetName val="Navigation"/>
      <sheetName val="Hinweise"/>
      <sheetName val="Eingabe_1_bis_4"/>
      <sheetName val="Eingabe_5"/>
      <sheetName val="Eingabe_6"/>
      <sheetName val="Druck0"/>
      <sheetName val="Druck1"/>
      <sheetName val="Druck2"/>
      <sheetName val="sysHilfe"/>
      <sheetName val="sysAuswahl"/>
      <sheetName val="sysTextGen"/>
      <sheetName val="sysGUI"/>
      <sheetName val="Version"/>
      <sheetName val="Cockpit"/>
      <sheetName val="HT"/>
      <sheetName val="Datenquelle"/>
    </sheetNames>
    <sheetDataSet>
      <sheetData sheetId="0"/>
      <sheetData sheetId="1"/>
      <sheetData sheetId="2"/>
      <sheetData sheetId="3">
        <row r="15">
          <cell r="F15" t="str">
            <v>EFF 2010</v>
          </cell>
        </row>
      </sheetData>
      <sheetData sheetId="4"/>
      <sheetData sheetId="5"/>
      <sheetData sheetId="6"/>
      <sheetData sheetId="7"/>
      <sheetData sheetId="8"/>
      <sheetData sheetId="9"/>
      <sheetData sheetId="10">
        <row r="5">
          <cell r="A5" t="str">
            <v>JA</v>
          </cell>
          <cell r="C5" t="str">
            <v>JA</v>
          </cell>
          <cell r="D5">
            <v>1</v>
          </cell>
          <cell r="F5">
            <v>1</v>
          </cell>
          <cell r="G5" t="str">
            <v>JA</v>
          </cell>
        </row>
        <row r="6">
          <cell r="A6" t="str">
            <v>NEIN</v>
          </cell>
          <cell r="C6" t="str">
            <v>NEIN</v>
          </cell>
          <cell r="D6">
            <v>0</v>
          </cell>
          <cell r="F6">
            <v>0</v>
          </cell>
          <cell r="G6" t="str">
            <v>NEIN</v>
          </cell>
        </row>
        <row r="7">
          <cell r="C7">
            <v>0</v>
          </cell>
        </row>
        <row r="14">
          <cell r="A14" t="str">
            <v>Fortsetzungsprojekt</v>
          </cell>
        </row>
        <row r="15">
          <cell r="A15" t="str">
            <v>Erweiterung einer üblichen Aktivität</v>
          </cell>
        </row>
        <row r="16">
          <cell r="A16" t="str">
            <v>neue Aktivität/innovativer Charakter</v>
          </cell>
        </row>
        <row r="23">
          <cell r="A23" t="str">
            <v>Maßnahme zu 1.0: Psychologische und psychotherapeutische Betreuung</v>
          </cell>
          <cell r="C23" t="str">
            <v>Maßnahme zu 1.0: Psychologische und psychotherapeutische Betreuung</v>
          </cell>
          <cell r="D23" t="str">
            <v>M_EFF_1.1.1</v>
          </cell>
          <cell r="F23" t="str">
            <v>M_EFF_1.1.1</v>
          </cell>
          <cell r="G23" t="str">
            <v>Maßnahme zu 1.0: Psychologische und psychotherapeutische Betreuung</v>
          </cell>
        </row>
        <row r="24">
          <cell r="A24" t="str">
            <v>Maßnahme zu 1.0: Unterstützung zur Durchführung von Überstellungen nach der Dublinverordnung</v>
          </cell>
          <cell r="C24" t="str">
            <v>Maßnahme zu 1.0: Unterstützung zur Durchführung von Überstellungen nach der Dublinverordnung</v>
          </cell>
          <cell r="D24" t="str">
            <v>M_EFF_1.1.2</v>
          </cell>
          <cell r="F24" t="str">
            <v>M_EFF_1.1.2</v>
          </cell>
          <cell r="G24" t="str">
            <v>Maßnahme zu 1.0: Unterstützung zur Durchführung von Überstellungen nach der Dublinverordnung</v>
          </cell>
        </row>
        <row r="25">
          <cell r="A25" t="str">
            <v>Maßnahme zu 1.0: Information der ortsansässigen Bevölkerung</v>
          </cell>
          <cell r="C25" t="str">
            <v>Maßnahme zu 1.0: Information der ortsansässigen Bevölkerung</v>
          </cell>
          <cell r="D25" t="str">
            <v>M_EFF_1.1.3</v>
          </cell>
          <cell r="F25" t="str">
            <v>M_EFF_1.1.3</v>
          </cell>
          <cell r="G25" t="str">
            <v>Maßnahme zu 1.0: Information der ortsansässigen Bevölkerung</v>
          </cell>
        </row>
        <row r="26">
          <cell r="A26" t="str">
            <v>Maßnahme zu 1.0: Beratung im asylrechtlichen Verfahren</v>
          </cell>
          <cell r="C26" t="str">
            <v>Maßnahme zu 1.0: Beratung im asylrechtlichen Verfahren</v>
          </cell>
          <cell r="D26" t="str">
            <v>M_EFF_1.1.4</v>
          </cell>
          <cell r="F26" t="str">
            <v>M_EFF_1.1.4</v>
          </cell>
          <cell r="G26" t="str">
            <v>Maßnahme zu 1.0: Beratung im asylrechtlichen Verfahren</v>
          </cell>
        </row>
        <row r="27">
          <cell r="A27" t="str">
            <v>Maßnahme zu 1.0: Starthilfe zur Integration</v>
          </cell>
          <cell r="C27" t="str">
            <v>Maßnahme zu 1.0: Starthilfe zur Integration</v>
          </cell>
          <cell r="D27" t="str">
            <v>M_EFF_1.1.5</v>
          </cell>
          <cell r="F27" t="str">
            <v>M_EFF_1.1.5</v>
          </cell>
          <cell r="G27" t="str">
            <v>Maßnahme zu 1.0: Starthilfe zur Integration</v>
          </cell>
        </row>
        <row r="28">
          <cell r="A28" t="str">
            <v>Maßnahme zu 1.0: Ausbau der sprachlichen Kompetenz</v>
          </cell>
          <cell r="C28" t="str">
            <v>Maßnahme zu 1.0: Ausbau der sprachlichen Kompetenz</v>
          </cell>
          <cell r="D28" t="str">
            <v>M_EFF_1.1.6</v>
          </cell>
          <cell r="F28" t="str">
            <v>M_EFF_1.1.6</v>
          </cell>
          <cell r="G28" t="str">
            <v>Maßnahme zu 1.0: Ausbau der sprachlichen Kompetenz</v>
          </cell>
        </row>
        <row r="29">
          <cell r="A29" t="str">
            <v>Maßnahme zu 1.0: Arbeitsmarktintegration</v>
          </cell>
          <cell r="C29" t="str">
            <v>Maßnahme zu 1.0: Arbeitsmarktintegration</v>
          </cell>
          <cell r="D29" t="str">
            <v>M_EFF_1.1.7</v>
          </cell>
          <cell r="F29" t="str">
            <v>M_EFF_1.1.7</v>
          </cell>
          <cell r="G29" t="str">
            <v>Maßnahme zu 1.0: Arbeitsmarktintegration</v>
          </cell>
        </row>
        <row r="30">
          <cell r="A30" t="str">
            <v>Maßnahme zu 2.0: Qualitätssicherung und Strukturverbesserung der Asylverwaltung</v>
          </cell>
          <cell r="C30" t="str">
            <v>Maßnahme zu 2.0: Qualitätssicherung und Strukturverbesserung der Asylverwaltung</v>
          </cell>
          <cell r="D30" t="str">
            <v>M_EFF_2.1.1</v>
          </cell>
          <cell r="F30" t="str">
            <v>M_EFF_2.1.1</v>
          </cell>
          <cell r="G30" t="str">
            <v>Maßnahme zu 2.0: Qualitätssicherung und Strukturverbesserung der Asylverwaltung</v>
          </cell>
        </row>
        <row r="31">
          <cell r="A31" t="str">
            <v>Maßnahme zu 2.3: Länderdokumentation und Länderinformation zur Unterstützung im Asylverfahren</v>
          </cell>
          <cell r="C31" t="str">
            <v>Maßnahme zu 2.3: Länderdokumentation und Länderinformation zur Unterstützung im Asylverfahren</v>
          </cell>
          <cell r="D31" t="str">
            <v>M_EFF_2.4.1</v>
          </cell>
          <cell r="F31" t="str">
            <v>M_EFF_2.4.1</v>
          </cell>
          <cell r="G31" t="str">
            <v>Maßnahme zu 2.3: Länderdokumentation und Länderinformation zur Unterstützung im Asylverfahren</v>
          </cell>
        </row>
        <row r="32">
          <cell r="C32">
            <v>0</v>
          </cell>
        </row>
      </sheetData>
      <sheetData sheetId="11"/>
      <sheetData sheetId="12"/>
      <sheetData sheetId="13">
        <row r="1">
          <cell r="B1" t="str">
            <v>Version EFF 1.04 (B 73), 03.03.2010</v>
          </cell>
        </row>
      </sheetData>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Angaben zum Förderungswerber"/>
      <sheetName val="Angaben zu Projektpartnern"/>
      <sheetName val="Angaben zum Projekt"/>
      <sheetName val="Stammdaten Indikatoren"/>
      <sheetName val="Indikatoren 1"/>
      <sheetName val="Indikatoren 2"/>
      <sheetName val="Indikatoren 3"/>
      <sheetName val="Indikatoren 4"/>
      <sheetName val="Indikatoren 5"/>
      <sheetName val="Indikatoren 6"/>
      <sheetName val="Indikatoren 7"/>
      <sheetName val="Indikatoren 8"/>
      <sheetName val="Indikatoren 9"/>
      <sheetName val="Indikatoren 10"/>
      <sheetName val="Indikatoren 11"/>
      <sheetName val="Indikatoren 12"/>
      <sheetName val="Indikatoren 13"/>
      <sheetName val="Indikatoren 14"/>
      <sheetName val="Indikatoren 15"/>
      <sheetName val="Indikatoren 16"/>
      <sheetName val="Indikatoren 17"/>
      <sheetName val="Indikatoren 18"/>
      <sheetName val="Indikatoren 19"/>
      <sheetName val="Indikatoren 20"/>
      <sheetName val="Indikatoren 21"/>
      <sheetName val="Indikatoren 22"/>
      <sheetName val="Indikatoren 23"/>
      <sheetName val="Indikatoren 24"/>
      <sheetName val="Indikatoren 25"/>
      <sheetName val="Indikatoren 26"/>
      <sheetName val="Indikatoren 27"/>
      <sheetName val="Indikator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77.xml"/><Relationship Id="rId3" Type="http://schemas.openxmlformats.org/officeDocument/2006/relationships/vmlDrawing" Target="../drawings/vmlDrawing9.vml"/><Relationship Id="rId7" Type="http://schemas.openxmlformats.org/officeDocument/2006/relationships/ctrlProp" Target="../ctrlProps/ctrlProp76.xml"/><Relationship Id="rId12" Type="http://schemas.openxmlformats.org/officeDocument/2006/relationships/ctrlProp" Target="../ctrlProps/ctrlProp81.xml"/><Relationship Id="rId2" Type="http://schemas.openxmlformats.org/officeDocument/2006/relationships/drawing" Target="../drawings/drawing9.xml"/><Relationship Id="rId1" Type="http://schemas.openxmlformats.org/officeDocument/2006/relationships/printerSettings" Target="../printerSettings/printerSettings10.bin"/><Relationship Id="rId6" Type="http://schemas.openxmlformats.org/officeDocument/2006/relationships/ctrlProp" Target="../ctrlProps/ctrlProp75.xml"/><Relationship Id="rId11" Type="http://schemas.openxmlformats.org/officeDocument/2006/relationships/ctrlProp" Target="../ctrlProps/ctrlProp80.xml"/><Relationship Id="rId5" Type="http://schemas.openxmlformats.org/officeDocument/2006/relationships/ctrlProp" Target="../ctrlProps/ctrlProp74.xml"/><Relationship Id="rId10" Type="http://schemas.openxmlformats.org/officeDocument/2006/relationships/ctrlProp" Target="../ctrlProps/ctrlProp79.xml"/><Relationship Id="rId4" Type="http://schemas.openxmlformats.org/officeDocument/2006/relationships/ctrlProp" Target="../ctrlProps/ctrlProp73.xml"/><Relationship Id="rId9" Type="http://schemas.openxmlformats.org/officeDocument/2006/relationships/ctrlProp" Target="../ctrlProps/ctrlProp78.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86.xml"/><Relationship Id="rId3" Type="http://schemas.openxmlformats.org/officeDocument/2006/relationships/vmlDrawing" Target="../drawings/vmlDrawing10.vml"/><Relationship Id="rId7" Type="http://schemas.openxmlformats.org/officeDocument/2006/relationships/ctrlProp" Target="../ctrlProps/ctrlProp85.xml"/><Relationship Id="rId12" Type="http://schemas.openxmlformats.org/officeDocument/2006/relationships/ctrlProp" Target="../ctrlProps/ctrlProp90.xml"/><Relationship Id="rId2" Type="http://schemas.openxmlformats.org/officeDocument/2006/relationships/drawing" Target="../drawings/drawing10.xml"/><Relationship Id="rId1" Type="http://schemas.openxmlformats.org/officeDocument/2006/relationships/printerSettings" Target="../printerSettings/printerSettings11.bin"/><Relationship Id="rId6" Type="http://schemas.openxmlformats.org/officeDocument/2006/relationships/ctrlProp" Target="../ctrlProps/ctrlProp84.xml"/><Relationship Id="rId11" Type="http://schemas.openxmlformats.org/officeDocument/2006/relationships/ctrlProp" Target="../ctrlProps/ctrlProp89.xml"/><Relationship Id="rId5" Type="http://schemas.openxmlformats.org/officeDocument/2006/relationships/ctrlProp" Target="../ctrlProps/ctrlProp83.xml"/><Relationship Id="rId10" Type="http://schemas.openxmlformats.org/officeDocument/2006/relationships/ctrlProp" Target="../ctrlProps/ctrlProp88.xml"/><Relationship Id="rId4" Type="http://schemas.openxmlformats.org/officeDocument/2006/relationships/ctrlProp" Target="../ctrlProps/ctrlProp82.xml"/><Relationship Id="rId9" Type="http://schemas.openxmlformats.org/officeDocument/2006/relationships/ctrlProp" Target="../ctrlProps/ctrlProp87.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13.xml"/><Relationship Id="rId12" Type="http://schemas.openxmlformats.org/officeDocument/2006/relationships/ctrlProp" Target="../ctrlProps/ctrlProp18.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12.xml"/><Relationship Id="rId11" Type="http://schemas.openxmlformats.org/officeDocument/2006/relationships/ctrlProp" Target="../ctrlProps/ctrlProp17.xml"/><Relationship Id="rId5" Type="http://schemas.openxmlformats.org/officeDocument/2006/relationships/ctrlProp" Target="../ctrlProps/ctrlProp1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3.xml"/><Relationship Id="rId3" Type="http://schemas.openxmlformats.org/officeDocument/2006/relationships/vmlDrawing" Target="../drawings/vmlDrawing3.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32.xml"/><Relationship Id="rId3" Type="http://schemas.openxmlformats.org/officeDocument/2006/relationships/vmlDrawing" Target="../drawings/vmlDrawing4.vml"/><Relationship Id="rId7" Type="http://schemas.openxmlformats.org/officeDocument/2006/relationships/ctrlProp" Target="../ctrlProps/ctrlProp31.xml"/><Relationship Id="rId12" Type="http://schemas.openxmlformats.org/officeDocument/2006/relationships/ctrlProp" Target="../ctrlProps/ctrlProp36.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0.xml"/><Relationship Id="rId11" Type="http://schemas.openxmlformats.org/officeDocument/2006/relationships/ctrlProp" Target="../ctrlProps/ctrlProp35.xml"/><Relationship Id="rId5" Type="http://schemas.openxmlformats.org/officeDocument/2006/relationships/ctrlProp" Target="../ctrlProps/ctrlProp29.xml"/><Relationship Id="rId10" Type="http://schemas.openxmlformats.org/officeDocument/2006/relationships/ctrlProp" Target="../ctrlProps/ctrlProp34.xml"/><Relationship Id="rId4" Type="http://schemas.openxmlformats.org/officeDocument/2006/relationships/ctrlProp" Target="../ctrlProps/ctrlProp28.xml"/><Relationship Id="rId9" Type="http://schemas.openxmlformats.org/officeDocument/2006/relationships/ctrlProp" Target="../ctrlProps/ctrlProp33.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1.xml"/><Relationship Id="rId3" Type="http://schemas.openxmlformats.org/officeDocument/2006/relationships/vmlDrawing" Target="../drawings/vmlDrawing5.vml"/><Relationship Id="rId7" Type="http://schemas.openxmlformats.org/officeDocument/2006/relationships/ctrlProp" Target="../ctrlProps/ctrlProp40.xml"/><Relationship Id="rId12" Type="http://schemas.openxmlformats.org/officeDocument/2006/relationships/ctrlProp" Target="../ctrlProps/ctrlProp45.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39.xml"/><Relationship Id="rId11" Type="http://schemas.openxmlformats.org/officeDocument/2006/relationships/ctrlProp" Target="../ctrlProps/ctrlProp44.xml"/><Relationship Id="rId5" Type="http://schemas.openxmlformats.org/officeDocument/2006/relationships/ctrlProp" Target="../ctrlProps/ctrlProp38.xml"/><Relationship Id="rId10" Type="http://schemas.openxmlformats.org/officeDocument/2006/relationships/ctrlProp" Target="../ctrlProps/ctrlProp43.xml"/><Relationship Id="rId4" Type="http://schemas.openxmlformats.org/officeDocument/2006/relationships/ctrlProp" Target="../ctrlProps/ctrlProp37.xml"/><Relationship Id="rId9" Type="http://schemas.openxmlformats.org/officeDocument/2006/relationships/ctrlProp" Target="../ctrlProps/ctrlProp42.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0.xml"/><Relationship Id="rId3" Type="http://schemas.openxmlformats.org/officeDocument/2006/relationships/vmlDrawing" Target="../drawings/vmlDrawing6.vml"/><Relationship Id="rId7" Type="http://schemas.openxmlformats.org/officeDocument/2006/relationships/ctrlProp" Target="../ctrlProps/ctrlProp49.xml"/><Relationship Id="rId12" Type="http://schemas.openxmlformats.org/officeDocument/2006/relationships/ctrlProp" Target="../ctrlProps/ctrlProp54.xml"/><Relationship Id="rId2" Type="http://schemas.openxmlformats.org/officeDocument/2006/relationships/drawing" Target="../drawings/drawing6.xml"/><Relationship Id="rId1" Type="http://schemas.openxmlformats.org/officeDocument/2006/relationships/printerSettings" Target="../printerSettings/printerSettings7.bin"/><Relationship Id="rId6" Type="http://schemas.openxmlformats.org/officeDocument/2006/relationships/ctrlProp" Target="../ctrlProps/ctrlProp48.xml"/><Relationship Id="rId11" Type="http://schemas.openxmlformats.org/officeDocument/2006/relationships/ctrlProp" Target="../ctrlProps/ctrlProp53.xml"/><Relationship Id="rId5" Type="http://schemas.openxmlformats.org/officeDocument/2006/relationships/ctrlProp" Target="../ctrlProps/ctrlProp47.xml"/><Relationship Id="rId10" Type="http://schemas.openxmlformats.org/officeDocument/2006/relationships/ctrlProp" Target="../ctrlProps/ctrlProp52.xml"/><Relationship Id="rId4" Type="http://schemas.openxmlformats.org/officeDocument/2006/relationships/ctrlProp" Target="../ctrlProps/ctrlProp46.xml"/><Relationship Id="rId9" Type="http://schemas.openxmlformats.org/officeDocument/2006/relationships/ctrlProp" Target="../ctrlProps/ctrlProp51.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59.xml"/><Relationship Id="rId3" Type="http://schemas.openxmlformats.org/officeDocument/2006/relationships/vmlDrawing" Target="../drawings/vmlDrawing7.vml"/><Relationship Id="rId7" Type="http://schemas.openxmlformats.org/officeDocument/2006/relationships/ctrlProp" Target="../ctrlProps/ctrlProp58.xml"/><Relationship Id="rId12" Type="http://schemas.openxmlformats.org/officeDocument/2006/relationships/ctrlProp" Target="../ctrlProps/ctrlProp63.xml"/><Relationship Id="rId2" Type="http://schemas.openxmlformats.org/officeDocument/2006/relationships/drawing" Target="../drawings/drawing7.xml"/><Relationship Id="rId1" Type="http://schemas.openxmlformats.org/officeDocument/2006/relationships/printerSettings" Target="../printerSettings/printerSettings8.bin"/><Relationship Id="rId6" Type="http://schemas.openxmlformats.org/officeDocument/2006/relationships/ctrlProp" Target="../ctrlProps/ctrlProp57.xml"/><Relationship Id="rId11" Type="http://schemas.openxmlformats.org/officeDocument/2006/relationships/ctrlProp" Target="../ctrlProps/ctrlProp62.xml"/><Relationship Id="rId5" Type="http://schemas.openxmlformats.org/officeDocument/2006/relationships/ctrlProp" Target="../ctrlProps/ctrlProp56.xml"/><Relationship Id="rId10" Type="http://schemas.openxmlformats.org/officeDocument/2006/relationships/ctrlProp" Target="../ctrlProps/ctrlProp61.xml"/><Relationship Id="rId4" Type="http://schemas.openxmlformats.org/officeDocument/2006/relationships/ctrlProp" Target="../ctrlProps/ctrlProp55.xml"/><Relationship Id="rId9" Type="http://schemas.openxmlformats.org/officeDocument/2006/relationships/ctrlProp" Target="../ctrlProps/ctrlProp60.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68.xml"/><Relationship Id="rId3" Type="http://schemas.openxmlformats.org/officeDocument/2006/relationships/vmlDrawing" Target="../drawings/vmlDrawing8.vml"/><Relationship Id="rId7" Type="http://schemas.openxmlformats.org/officeDocument/2006/relationships/ctrlProp" Target="../ctrlProps/ctrlProp67.xml"/><Relationship Id="rId12" Type="http://schemas.openxmlformats.org/officeDocument/2006/relationships/ctrlProp" Target="../ctrlProps/ctrlProp72.xml"/><Relationship Id="rId2" Type="http://schemas.openxmlformats.org/officeDocument/2006/relationships/drawing" Target="../drawings/drawing8.xml"/><Relationship Id="rId1" Type="http://schemas.openxmlformats.org/officeDocument/2006/relationships/printerSettings" Target="../printerSettings/printerSettings9.bin"/><Relationship Id="rId6" Type="http://schemas.openxmlformats.org/officeDocument/2006/relationships/ctrlProp" Target="../ctrlProps/ctrlProp66.xml"/><Relationship Id="rId11" Type="http://schemas.openxmlformats.org/officeDocument/2006/relationships/ctrlProp" Target="../ctrlProps/ctrlProp71.xml"/><Relationship Id="rId5" Type="http://schemas.openxmlformats.org/officeDocument/2006/relationships/ctrlProp" Target="../ctrlProps/ctrlProp65.xml"/><Relationship Id="rId10" Type="http://schemas.openxmlformats.org/officeDocument/2006/relationships/ctrlProp" Target="../ctrlProps/ctrlProp70.xml"/><Relationship Id="rId4" Type="http://schemas.openxmlformats.org/officeDocument/2006/relationships/ctrlProp" Target="../ctrlProps/ctrlProp64.xml"/><Relationship Id="rId9" Type="http://schemas.openxmlformats.org/officeDocument/2006/relationships/ctrlProp" Target="../ctrlProps/ctrlProp6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sheetPr>
  <dimension ref="B2:BF544"/>
  <sheetViews>
    <sheetView showGridLines="0" tabSelected="1" zoomScaleNormal="100" workbookViewId="0">
      <selection activeCell="D4" sqref="D4:F4"/>
    </sheetView>
  </sheetViews>
  <sheetFormatPr baseColWidth="10" defaultColWidth="11.42578125" defaultRowHeight="15" x14ac:dyDescent="0.25"/>
  <cols>
    <col min="1" max="2" width="3.7109375" style="4" customWidth="1"/>
    <col min="3" max="3" width="31.7109375" style="4" customWidth="1"/>
    <col min="4" max="4" width="45.140625" style="4" customWidth="1"/>
    <col min="5" max="5" width="8.140625" style="10" customWidth="1"/>
    <col min="6" max="6" width="4.140625" style="13" customWidth="1"/>
    <col min="7" max="7" width="25.5703125" style="13" customWidth="1"/>
    <col min="8" max="8" width="2.7109375" style="13" customWidth="1"/>
    <col min="9" max="9" width="11.140625" style="13" customWidth="1"/>
    <col min="10" max="10" width="9.7109375" style="71" customWidth="1"/>
    <col min="11" max="11" width="3.7109375" style="13" customWidth="1"/>
    <col min="12" max="12" width="2.7109375" style="29" customWidth="1"/>
    <col min="13" max="13" width="2.5703125" style="29" customWidth="1"/>
    <col min="14" max="14" width="22.5703125" style="29" customWidth="1"/>
    <col min="15" max="15" width="39.42578125" style="29" customWidth="1"/>
    <col min="16" max="16" width="43.7109375" style="29" customWidth="1"/>
    <col min="17" max="17" width="2.140625" style="29" customWidth="1"/>
    <col min="18" max="35" width="11.42578125" style="29"/>
    <col min="36" max="16384" width="11.42578125" style="4"/>
  </cols>
  <sheetData>
    <row r="2" spans="2:35" x14ac:dyDescent="0.25">
      <c r="B2" s="1"/>
      <c r="C2" s="2"/>
      <c r="D2" s="2"/>
      <c r="E2" s="8"/>
      <c r="F2" s="11"/>
      <c r="G2" s="11"/>
      <c r="H2" s="11"/>
      <c r="I2" s="11"/>
      <c r="J2" s="68"/>
      <c r="K2" s="39"/>
      <c r="M2" s="1"/>
      <c r="N2" s="2"/>
      <c r="O2" s="2"/>
      <c r="P2" s="2"/>
      <c r="Q2" s="3"/>
    </row>
    <row r="3" spans="2:35" ht="56.1" customHeight="1" x14ac:dyDescent="0.25">
      <c r="B3" s="5"/>
      <c r="C3" s="226" t="s">
        <v>120</v>
      </c>
      <c r="D3" s="226"/>
      <c r="E3" s="226"/>
      <c r="F3" s="226"/>
      <c r="G3" s="226"/>
      <c r="H3" s="226"/>
      <c r="I3" s="226"/>
      <c r="J3" s="226"/>
      <c r="K3" s="40"/>
      <c r="M3" s="5"/>
      <c r="N3" s="226" t="s">
        <v>43</v>
      </c>
      <c r="O3" s="226"/>
      <c r="P3" s="226"/>
      <c r="Q3" s="6"/>
    </row>
    <row r="4" spans="2:35" x14ac:dyDescent="0.25">
      <c r="B4" s="5"/>
      <c r="C4" s="46" t="s">
        <v>105</v>
      </c>
      <c r="D4" s="232"/>
      <c r="E4" s="233"/>
      <c r="F4" s="233"/>
      <c r="G4" s="201" t="s">
        <v>4</v>
      </c>
      <c r="H4" s="210"/>
      <c r="I4" s="206"/>
      <c r="J4" s="206"/>
      <c r="K4" s="34"/>
      <c r="M4" s="5"/>
      <c r="N4" s="188" t="s">
        <v>115</v>
      </c>
      <c r="O4" s="189"/>
      <c r="P4" s="190"/>
      <c r="Q4" s="6"/>
    </row>
    <row r="5" spans="2:35" x14ac:dyDescent="0.25">
      <c r="B5" s="5"/>
      <c r="C5" s="231" t="s">
        <v>1</v>
      </c>
      <c r="D5" s="234"/>
      <c r="E5" s="235"/>
      <c r="F5" s="235"/>
      <c r="G5" s="201" t="s">
        <v>10</v>
      </c>
      <c r="H5" s="210"/>
      <c r="I5" s="206"/>
      <c r="J5" s="206"/>
      <c r="K5" s="34"/>
      <c r="M5" s="5"/>
      <c r="N5" s="223"/>
      <c r="O5" s="224"/>
      <c r="P5" s="225"/>
      <c r="Q5" s="6"/>
    </row>
    <row r="6" spans="2:35" x14ac:dyDescent="0.25">
      <c r="B6" s="5"/>
      <c r="C6" s="231"/>
      <c r="D6" s="236"/>
      <c r="E6" s="237"/>
      <c r="F6" s="237"/>
      <c r="G6" s="201" t="s">
        <v>11</v>
      </c>
      <c r="H6" s="210"/>
      <c r="I6" s="206"/>
      <c r="J6" s="206"/>
      <c r="K6" s="34"/>
      <c r="M6" s="5"/>
      <c r="N6" s="223"/>
      <c r="O6" s="224"/>
      <c r="P6" s="225"/>
      <c r="Q6" s="6"/>
    </row>
    <row r="7" spans="2:35" x14ac:dyDescent="0.25">
      <c r="B7" s="5"/>
      <c r="C7" s="207" t="s">
        <v>31</v>
      </c>
      <c r="D7" s="238"/>
      <c r="E7" s="239"/>
      <c r="F7" s="239"/>
      <c r="G7" s="201" t="s">
        <v>12</v>
      </c>
      <c r="H7" s="210"/>
      <c r="I7" s="206"/>
      <c r="J7" s="206"/>
      <c r="K7" s="34"/>
      <c r="M7" s="5"/>
      <c r="N7" s="223"/>
      <c r="O7" s="224"/>
      <c r="P7" s="225"/>
      <c r="Q7" s="6"/>
    </row>
    <row r="8" spans="2:35" x14ac:dyDescent="0.25">
      <c r="B8" s="5"/>
      <c r="C8" s="208"/>
      <c r="D8" s="240"/>
      <c r="E8" s="241"/>
      <c r="F8" s="241"/>
      <c r="G8" s="201" t="s">
        <v>9</v>
      </c>
      <c r="H8" s="210"/>
      <c r="I8" s="206"/>
      <c r="J8" s="206"/>
      <c r="K8" s="34"/>
      <c r="M8" s="5"/>
      <c r="N8" s="223"/>
      <c r="O8" s="224"/>
      <c r="P8" s="225"/>
      <c r="Q8" s="6"/>
    </row>
    <row r="9" spans="2:35" x14ac:dyDescent="0.25">
      <c r="B9" s="5"/>
      <c r="C9" s="209"/>
      <c r="D9" s="242"/>
      <c r="E9" s="243"/>
      <c r="F9" s="243"/>
      <c r="G9" s="201" t="s">
        <v>8</v>
      </c>
      <c r="H9" s="210"/>
      <c r="I9" s="206"/>
      <c r="J9" s="206"/>
      <c r="K9" s="34"/>
      <c r="M9" s="5"/>
      <c r="N9" s="223"/>
      <c r="O9" s="224"/>
      <c r="P9" s="225"/>
      <c r="Q9" s="6"/>
    </row>
    <row r="10" spans="2:35" x14ac:dyDescent="0.25">
      <c r="B10" s="5"/>
      <c r="C10" s="45" t="s">
        <v>13</v>
      </c>
      <c r="D10" s="211"/>
      <c r="E10" s="212"/>
      <c r="F10" s="212"/>
      <c r="G10" s="201" t="s">
        <v>7</v>
      </c>
      <c r="H10" s="210"/>
      <c r="I10" s="206"/>
      <c r="J10" s="206"/>
      <c r="K10" s="34"/>
      <c r="M10" s="5"/>
      <c r="N10" s="223"/>
      <c r="O10" s="224"/>
      <c r="P10" s="225"/>
      <c r="Q10" s="18"/>
    </row>
    <row r="11" spans="2:35" s="19" customFormat="1" x14ac:dyDescent="0.25">
      <c r="B11" s="17"/>
      <c r="C11" s="134" t="s">
        <v>2</v>
      </c>
      <c r="D11" s="213">
        <v>46296</v>
      </c>
      <c r="E11" s="214"/>
      <c r="F11" s="214"/>
      <c r="G11" s="201" t="s">
        <v>6</v>
      </c>
      <c r="H11" s="210"/>
      <c r="I11" s="206"/>
      <c r="J11" s="206"/>
      <c r="K11" s="34"/>
      <c r="L11" s="29"/>
      <c r="M11" s="17"/>
      <c r="N11" s="223"/>
      <c r="O11" s="224"/>
      <c r="P11" s="225"/>
      <c r="Q11" s="6"/>
      <c r="R11" s="29"/>
      <c r="S11" s="29"/>
      <c r="T11" s="29"/>
      <c r="U11" s="29"/>
      <c r="V11" s="29"/>
      <c r="W11" s="29"/>
      <c r="X11" s="29"/>
      <c r="Y11" s="29"/>
      <c r="Z11" s="29"/>
      <c r="AA11" s="29"/>
      <c r="AB11" s="29"/>
      <c r="AC11" s="29"/>
      <c r="AD11" s="29"/>
      <c r="AE11" s="29"/>
      <c r="AF11" s="29"/>
      <c r="AG11" s="29"/>
      <c r="AH11" s="29"/>
      <c r="AI11" s="29"/>
    </row>
    <row r="12" spans="2:35" x14ac:dyDescent="0.25">
      <c r="B12" s="5"/>
      <c r="C12" s="30" t="s">
        <v>3</v>
      </c>
      <c r="D12" s="213">
        <v>46752</v>
      </c>
      <c r="E12" s="214"/>
      <c r="F12" s="214"/>
      <c r="G12" s="201" t="s">
        <v>5</v>
      </c>
      <c r="H12" s="210"/>
      <c r="I12" s="206"/>
      <c r="J12" s="206"/>
      <c r="K12" s="48"/>
      <c r="L12" s="54"/>
      <c r="M12" s="5"/>
      <c r="N12" s="191"/>
      <c r="O12" s="192"/>
      <c r="P12" s="193"/>
      <c r="Q12" s="6"/>
    </row>
    <row r="13" spans="2:35" x14ac:dyDescent="0.25">
      <c r="B13" s="5"/>
      <c r="C13" s="138" t="s">
        <v>15</v>
      </c>
      <c r="D13" s="215">
        <f>IF(IF(OR(D12="",D11=""),"",(D12-D11)/30)="","befüllt sich automatisch",IF(OR(D12="",D11=""),"",(D12-D11)/30))</f>
        <v>15.2</v>
      </c>
      <c r="E13" s="216"/>
      <c r="F13" s="216"/>
      <c r="G13" s="201" t="s">
        <v>17</v>
      </c>
      <c r="H13" s="210"/>
      <c r="I13" s="244">
        <f>SUM(I4:J12)</f>
        <v>0</v>
      </c>
      <c r="J13" s="244"/>
      <c r="K13" s="49"/>
      <c r="L13" s="54"/>
      <c r="M13" s="5"/>
      <c r="N13" s="196" t="s">
        <v>70</v>
      </c>
      <c r="O13" s="197"/>
      <c r="P13" s="198"/>
      <c r="Q13" s="18"/>
    </row>
    <row r="14" spans="2:35" s="19" customFormat="1" x14ac:dyDescent="0.25">
      <c r="B14" s="17"/>
      <c r="C14" s="32"/>
      <c r="D14" s="32"/>
      <c r="E14" s="32"/>
      <c r="F14" s="32"/>
      <c r="G14" s="32"/>
      <c r="H14" s="32"/>
      <c r="I14" s="104"/>
      <c r="J14" s="75"/>
      <c r="K14" s="50"/>
      <c r="L14" s="54"/>
      <c r="M14" s="17"/>
      <c r="N14" s="224"/>
      <c r="O14" s="224"/>
      <c r="P14" s="224"/>
      <c r="Q14" s="15"/>
      <c r="R14" s="29"/>
      <c r="S14" s="29"/>
      <c r="T14" s="29"/>
      <c r="U14" s="29"/>
      <c r="V14" s="29"/>
      <c r="W14" s="29"/>
      <c r="X14" s="29"/>
      <c r="Y14" s="29"/>
      <c r="Z14" s="29"/>
      <c r="AA14" s="29"/>
      <c r="AB14" s="29"/>
      <c r="AC14" s="29"/>
      <c r="AD14" s="29"/>
      <c r="AE14" s="29"/>
      <c r="AF14" s="29"/>
      <c r="AG14" s="29"/>
      <c r="AH14" s="29"/>
      <c r="AI14" s="29"/>
    </row>
    <row r="15" spans="2:35" s="16" customFormat="1" ht="30" x14ac:dyDescent="0.25">
      <c r="B15" s="14"/>
      <c r="C15" s="227" t="s">
        <v>14</v>
      </c>
      <c r="D15" s="228"/>
      <c r="E15" s="217" t="s">
        <v>26</v>
      </c>
      <c r="F15" s="218"/>
      <c r="G15" s="124" t="s">
        <v>35</v>
      </c>
      <c r="H15" s="72"/>
      <c r="I15" s="124" t="s">
        <v>119</v>
      </c>
      <c r="J15" s="73" t="s">
        <v>36</v>
      </c>
      <c r="K15" s="47"/>
      <c r="L15" s="54"/>
      <c r="M15" s="14"/>
      <c r="N15" s="179" t="s">
        <v>72</v>
      </c>
      <c r="O15" s="180"/>
      <c r="P15" s="181"/>
      <c r="Q15" s="23"/>
      <c r="R15" s="29"/>
      <c r="S15" s="29"/>
      <c r="T15" s="29"/>
      <c r="U15" s="29"/>
      <c r="V15" s="29"/>
      <c r="W15" s="29"/>
      <c r="X15" s="29"/>
      <c r="Y15" s="29"/>
      <c r="Z15" s="29"/>
      <c r="AA15" s="29"/>
      <c r="AB15" s="29"/>
      <c r="AC15" s="29"/>
      <c r="AD15" s="29"/>
      <c r="AE15" s="29"/>
      <c r="AF15" s="29"/>
      <c r="AG15" s="29"/>
      <c r="AH15" s="29"/>
    </row>
    <row r="16" spans="2:35" s="25" customFormat="1" x14ac:dyDescent="0.25">
      <c r="B16" s="22"/>
      <c r="C16" s="229" t="s">
        <v>24</v>
      </c>
      <c r="D16" s="230"/>
      <c r="E16" s="194">
        <f>E27+E30+E20+E23+E35+E39+E43+E46</f>
        <v>0</v>
      </c>
      <c r="F16" s="195"/>
      <c r="G16" s="90"/>
      <c r="H16" s="147"/>
      <c r="I16" s="133">
        <f>EB!G11</f>
        <v>0</v>
      </c>
      <c r="J16" s="80" t="e">
        <f>I16/E16</f>
        <v>#DIV/0!</v>
      </c>
      <c r="K16" s="47"/>
      <c r="L16" s="54"/>
      <c r="M16" s="22"/>
      <c r="N16" s="182"/>
      <c r="O16" s="183"/>
      <c r="P16" s="184"/>
      <c r="Q16" s="23"/>
      <c r="R16" s="29"/>
      <c r="S16" s="29"/>
      <c r="T16" s="29"/>
      <c r="U16" s="29"/>
      <c r="V16" s="29"/>
      <c r="W16" s="29"/>
      <c r="X16" s="29"/>
      <c r="Y16" s="29"/>
      <c r="Z16" s="29"/>
      <c r="AA16" s="29"/>
      <c r="AB16" s="29"/>
      <c r="AC16" s="29"/>
      <c r="AD16" s="29"/>
      <c r="AE16" s="29"/>
      <c r="AF16" s="29"/>
      <c r="AG16" s="29"/>
      <c r="AH16" s="29"/>
    </row>
    <row r="17" spans="2:35" s="25" customFormat="1" x14ac:dyDescent="0.25">
      <c r="B17" s="22"/>
      <c r="C17" s="229" t="s">
        <v>16</v>
      </c>
      <c r="D17" s="230"/>
      <c r="E17" s="194">
        <f>E28+E32+E21+E24+E36+E37+E40+E44+E47</f>
        <v>0</v>
      </c>
      <c r="F17" s="195"/>
      <c r="G17" s="90"/>
      <c r="H17" s="147"/>
      <c r="I17" s="133">
        <f>EB!G12</f>
        <v>0</v>
      </c>
      <c r="J17" s="80" t="e">
        <f>I17/E17</f>
        <v>#DIV/0!</v>
      </c>
      <c r="K17" s="47"/>
      <c r="L17" s="54"/>
      <c r="M17" s="22"/>
      <c r="N17" s="182"/>
      <c r="O17" s="183"/>
      <c r="P17" s="184"/>
      <c r="Q17" s="23"/>
      <c r="R17" s="29"/>
      <c r="S17" s="29"/>
      <c r="T17" s="29"/>
      <c r="U17" s="29"/>
      <c r="V17" s="29"/>
      <c r="W17" s="29"/>
      <c r="X17" s="29"/>
      <c r="Y17" s="29"/>
      <c r="Z17" s="29"/>
      <c r="AA17" s="29"/>
      <c r="AB17" s="29"/>
      <c r="AC17" s="29"/>
      <c r="AD17" s="29"/>
      <c r="AE17" s="29"/>
      <c r="AF17" s="29"/>
      <c r="AG17" s="29"/>
      <c r="AH17" s="29"/>
    </row>
    <row r="18" spans="2:35" s="25" customFormat="1" x14ac:dyDescent="0.25">
      <c r="B18" s="22"/>
      <c r="C18" s="229" t="s">
        <v>25</v>
      </c>
      <c r="D18" s="230"/>
      <c r="E18" s="194">
        <f>E29+E33+E38+E41+E22+E25+E45+E48</f>
        <v>0</v>
      </c>
      <c r="F18" s="195"/>
      <c r="G18" s="90"/>
      <c r="H18" s="147"/>
      <c r="I18" s="133">
        <f>EB!G13</f>
        <v>0</v>
      </c>
      <c r="J18" s="80" t="e">
        <f>I18/E18</f>
        <v>#DIV/0!</v>
      </c>
      <c r="K18" s="47"/>
      <c r="L18" s="54"/>
      <c r="M18" s="22"/>
      <c r="N18" s="185"/>
      <c r="O18" s="186"/>
      <c r="P18" s="187"/>
      <c r="Q18" s="23"/>
      <c r="R18" s="29"/>
      <c r="S18" s="29"/>
      <c r="T18" s="29"/>
      <c r="U18" s="29"/>
      <c r="V18" s="29"/>
      <c r="W18" s="29"/>
      <c r="X18" s="29"/>
      <c r="Y18" s="29"/>
      <c r="Z18" s="29"/>
      <c r="AA18" s="29"/>
      <c r="AB18" s="29"/>
      <c r="AC18" s="29"/>
      <c r="AD18" s="29"/>
      <c r="AE18" s="29"/>
      <c r="AF18" s="29"/>
      <c r="AG18" s="29"/>
      <c r="AH18" s="29"/>
    </row>
    <row r="19" spans="2:35" ht="30" x14ac:dyDescent="0.25">
      <c r="B19" s="5"/>
      <c r="C19" s="204" t="s">
        <v>33</v>
      </c>
      <c r="D19" s="205"/>
      <c r="E19" s="217" t="s">
        <v>26</v>
      </c>
      <c r="F19" s="222"/>
      <c r="G19" s="55" t="s">
        <v>35</v>
      </c>
      <c r="H19" s="91"/>
      <c r="I19" s="124" t="s">
        <v>119</v>
      </c>
      <c r="J19" s="73" t="s">
        <v>36</v>
      </c>
      <c r="K19" s="47"/>
      <c r="L19" s="54"/>
      <c r="M19" s="5"/>
      <c r="N19" s="196" t="s">
        <v>57</v>
      </c>
      <c r="O19" s="197"/>
      <c r="P19" s="198"/>
      <c r="Q19" s="6"/>
      <c r="AI19" s="4"/>
    </row>
    <row r="20" spans="2:35" x14ac:dyDescent="0.25">
      <c r="B20" s="5"/>
      <c r="C20" s="219" t="s">
        <v>82</v>
      </c>
      <c r="D20" s="141" t="s">
        <v>83</v>
      </c>
      <c r="E20" s="194">
        <f>'M1'!E12+'M2'!E12+'M3'!E12+'M4'!E12+'M5'!E12+'M6'!E12+'M7'!E12+'M8'!E12+'M9'!E12+'M10'!E12</f>
        <v>0</v>
      </c>
      <c r="F20" s="195"/>
      <c r="G20" s="90"/>
      <c r="H20" s="147"/>
      <c r="I20" s="133">
        <f>EB!G15</f>
        <v>0</v>
      </c>
      <c r="J20" s="80" t="e">
        <f t="shared" ref="J20:J25" si="0">I20/E20</f>
        <v>#DIV/0!</v>
      </c>
      <c r="K20" s="47"/>
      <c r="L20" s="54"/>
      <c r="M20" s="5"/>
      <c r="N20" s="188" t="s">
        <v>71</v>
      </c>
      <c r="O20" s="189"/>
      <c r="P20" s="190"/>
      <c r="Q20" s="6"/>
      <c r="AI20" s="4"/>
    </row>
    <row r="21" spans="2:35" x14ac:dyDescent="0.25">
      <c r="B21" s="5"/>
      <c r="C21" s="220"/>
      <c r="D21" s="140" t="s">
        <v>84</v>
      </c>
      <c r="E21" s="194">
        <f>'M1'!E13+'M2'!E13+'M3'!E13+'M4'!E13+'M5'!E13+'M6'!E13+'M7'!E13+'M8'!E13+'M9'!E13+'M10'!E13</f>
        <v>0</v>
      </c>
      <c r="F21" s="195"/>
      <c r="G21" s="90"/>
      <c r="H21" s="147"/>
      <c r="I21" s="133">
        <f>EB!G16</f>
        <v>0</v>
      </c>
      <c r="J21" s="80" t="e">
        <f t="shared" si="0"/>
        <v>#DIV/0!</v>
      </c>
      <c r="K21" s="47"/>
      <c r="L21" s="54"/>
      <c r="M21" s="5"/>
      <c r="N21" s="191"/>
      <c r="O21" s="192"/>
      <c r="P21" s="193"/>
      <c r="Q21" s="23"/>
      <c r="AI21" s="4"/>
    </row>
    <row r="22" spans="2:35" x14ac:dyDescent="0.25">
      <c r="B22" s="5"/>
      <c r="C22" s="221"/>
      <c r="D22" s="140" t="s">
        <v>85</v>
      </c>
      <c r="E22" s="194">
        <f>'M1'!E14+'M2'!E14+'M3'!E14+'M4'!E14+'M5'!E14+'M6'!E14+'M7'!E14+'M8'!E14+'M9'!E14+'M10'!E14</f>
        <v>0</v>
      </c>
      <c r="F22" s="195"/>
      <c r="G22" s="90"/>
      <c r="H22" s="147"/>
      <c r="I22" s="133">
        <f>EB!G17</f>
        <v>0</v>
      </c>
      <c r="J22" s="80" t="e">
        <f t="shared" si="0"/>
        <v>#DIV/0!</v>
      </c>
      <c r="K22" s="47"/>
      <c r="L22" s="54"/>
      <c r="M22" s="5"/>
      <c r="N22" s="196"/>
      <c r="O22" s="197"/>
      <c r="P22" s="198"/>
      <c r="Q22" s="27"/>
      <c r="AI22" s="4"/>
    </row>
    <row r="23" spans="2:35" x14ac:dyDescent="0.25">
      <c r="B23" s="5"/>
      <c r="C23" s="219" t="s">
        <v>50</v>
      </c>
      <c r="D23" s="140" t="s">
        <v>83</v>
      </c>
      <c r="E23" s="194">
        <f>'M1'!E15+'M2'!E15+'M3'!E15+'M4'!E15+'M5'!E15+'M6'!E15+'M7'!E15+'M8'!E15+'M9'!E15+'M10'!E15</f>
        <v>0</v>
      </c>
      <c r="F23" s="195"/>
      <c r="G23" s="90"/>
      <c r="H23" s="147"/>
      <c r="I23" s="133">
        <f>EB!G18</f>
        <v>0</v>
      </c>
      <c r="J23" s="80" t="e">
        <f t="shared" si="0"/>
        <v>#DIV/0!</v>
      </c>
      <c r="K23" s="47"/>
      <c r="L23" s="54"/>
      <c r="M23" s="5"/>
      <c r="N23" s="188" t="s">
        <v>46</v>
      </c>
      <c r="O23" s="189"/>
      <c r="P23" s="190"/>
      <c r="Q23" s="6"/>
      <c r="AI23" s="4"/>
    </row>
    <row r="24" spans="2:35" x14ac:dyDescent="0.25">
      <c r="B24" s="5"/>
      <c r="C24" s="220"/>
      <c r="D24" s="140" t="s">
        <v>84</v>
      </c>
      <c r="E24" s="194">
        <f>'M1'!E16+'M2'!E16+'M3'!E16+'M4'!E16+'M5'!E16+'M6'!E16+'M7'!E16+'M8'!E16+'M9'!E16+'M10'!E16</f>
        <v>0</v>
      </c>
      <c r="F24" s="195"/>
      <c r="G24" s="90"/>
      <c r="H24" s="147"/>
      <c r="I24" s="133">
        <f>EB!G19</f>
        <v>0</v>
      </c>
      <c r="J24" s="80" t="e">
        <f t="shared" si="0"/>
        <v>#DIV/0!</v>
      </c>
      <c r="K24" s="47"/>
      <c r="L24" s="54"/>
      <c r="M24" s="5"/>
      <c r="N24" s="223"/>
      <c r="O24" s="224"/>
      <c r="P24" s="225"/>
      <c r="Q24" s="27"/>
      <c r="AI24" s="4"/>
    </row>
    <row r="25" spans="2:35" x14ac:dyDescent="0.25">
      <c r="B25" s="5"/>
      <c r="C25" s="221"/>
      <c r="D25" s="140" t="s">
        <v>85</v>
      </c>
      <c r="E25" s="194">
        <f>'M1'!E17+'M2'!E17+'M3'!E17+'M4'!E17+'M5'!E17+'M6'!E17+'M7'!E17+'M8'!E17+'M9'!E17+'M10'!E17</f>
        <v>0</v>
      </c>
      <c r="F25" s="195"/>
      <c r="G25" s="90"/>
      <c r="H25" s="147"/>
      <c r="I25" s="133">
        <f>EB!G20</f>
        <v>0</v>
      </c>
      <c r="J25" s="80" t="e">
        <f t="shared" si="0"/>
        <v>#DIV/0!</v>
      </c>
      <c r="K25" s="47"/>
      <c r="L25" s="54"/>
      <c r="M25" s="5"/>
      <c r="N25" s="191"/>
      <c r="O25" s="192"/>
      <c r="P25" s="193"/>
      <c r="Q25" s="6"/>
      <c r="AI25" s="4"/>
    </row>
    <row r="26" spans="2:35" ht="30" x14ac:dyDescent="0.25">
      <c r="B26" s="5"/>
      <c r="C26" s="204" t="s">
        <v>21</v>
      </c>
      <c r="D26" s="205"/>
      <c r="E26" s="217" t="s">
        <v>26</v>
      </c>
      <c r="F26" s="222"/>
      <c r="G26" s="55" t="s">
        <v>35</v>
      </c>
      <c r="H26" s="91"/>
      <c r="I26" s="124" t="s">
        <v>119</v>
      </c>
      <c r="J26" s="73" t="s">
        <v>36</v>
      </c>
      <c r="K26" s="47"/>
      <c r="L26" s="54"/>
      <c r="M26" s="5"/>
      <c r="N26" s="196"/>
      <c r="O26" s="197"/>
      <c r="P26" s="198"/>
      <c r="Q26" s="6"/>
      <c r="AI26" s="4"/>
    </row>
    <row r="27" spans="2:35" s="24" customFormat="1" x14ac:dyDescent="0.25">
      <c r="B27" s="26"/>
      <c r="C27" s="219" t="s">
        <v>88</v>
      </c>
      <c r="D27" s="140" t="s">
        <v>89</v>
      </c>
      <c r="E27" s="194">
        <f>'M1'!E19+'M2'!E19+'M3'!E19+'M4'!E19+'M5'!E19+'M6'!E19+'M7'!E19+'M8'!E19+'M9'!E19+'M10'!E19</f>
        <v>0</v>
      </c>
      <c r="F27" s="195"/>
      <c r="G27" s="90"/>
      <c r="H27" s="147"/>
      <c r="I27" s="133">
        <f>EB!G22</f>
        <v>0</v>
      </c>
      <c r="J27" s="80" t="e">
        <f t="shared" ref="J27:J33" si="1">I27/E27</f>
        <v>#DIV/0!</v>
      </c>
      <c r="K27" s="47"/>
      <c r="L27" s="54"/>
      <c r="M27" s="26"/>
      <c r="N27" s="188" t="s">
        <v>45</v>
      </c>
      <c r="O27" s="189"/>
      <c r="P27" s="190"/>
      <c r="Q27" s="27"/>
      <c r="R27" s="29"/>
      <c r="S27" s="29"/>
      <c r="T27" s="29"/>
      <c r="U27" s="29"/>
      <c r="V27" s="29"/>
      <c r="W27" s="29"/>
      <c r="X27" s="29"/>
      <c r="Y27" s="29"/>
      <c r="Z27" s="29"/>
      <c r="AA27" s="29"/>
      <c r="AB27" s="29"/>
      <c r="AC27" s="29"/>
      <c r="AD27" s="29"/>
      <c r="AE27" s="29"/>
      <c r="AF27" s="29"/>
      <c r="AG27" s="29"/>
      <c r="AH27" s="29"/>
    </row>
    <row r="28" spans="2:35" x14ac:dyDescent="0.25">
      <c r="B28" s="5"/>
      <c r="C28" s="220"/>
      <c r="D28" s="140" t="s">
        <v>90</v>
      </c>
      <c r="E28" s="194">
        <f>'M1'!E20+'M2'!E20+'M3'!E20+'M4'!E20+'M5'!E20+'M6'!E20+'M7'!E20+'M8'!E20+'M9'!E20+'M10'!E20</f>
        <v>0</v>
      </c>
      <c r="F28" s="195"/>
      <c r="G28" s="90"/>
      <c r="H28" s="147"/>
      <c r="I28" s="133">
        <f>EB!G23</f>
        <v>0</v>
      </c>
      <c r="J28" s="80" t="e">
        <f t="shared" si="1"/>
        <v>#DIV/0!</v>
      </c>
      <c r="K28" s="82"/>
      <c r="L28" s="54"/>
      <c r="M28" s="5"/>
      <c r="N28" s="191"/>
      <c r="O28" s="192"/>
      <c r="P28" s="193"/>
      <c r="Q28" s="6"/>
      <c r="AI28" s="4"/>
    </row>
    <row r="29" spans="2:35" x14ac:dyDescent="0.25">
      <c r="B29" s="5"/>
      <c r="C29" s="221"/>
      <c r="D29" s="140" t="s">
        <v>23</v>
      </c>
      <c r="E29" s="194">
        <f>'M1'!E21+'M2'!E21+'M3'!E21+'M4'!E21+'M5'!E21+'M6'!E21+'M7'!E21+'M8'!E21+'M9'!E21+'M10'!E21</f>
        <v>0</v>
      </c>
      <c r="F29" s="195"/>
      <c r="G29" s="90"/>
      <c r="H29" s="147"/>
      <c r="I29" s="133">
        <f>EB!G24</f>
        <v>0</v>
      </c>
      <c r="J29" s="80" t="e">
        <f t="shared" si="1"/>
        <v>#DIV/0!</v>
      </c>
      <c r="K29" s="47"/>
      <c r="L29" s="54"/>
      <c r="M29" s="5"/>
      <c r="N29" s="196"/>
      <c r="O29" s="197"/>
      <c r="P29" s="198"/>
      <c r="Q29" s="6"/>
      <c r="AI29" s="4"/>
    </row>
    <row r="30" spans="2:35" s="24" customFormat="1" x14ac:dyDescent="0.25">
      <c r="B30" s="26"/>
      <c r="C30" s="219" t="s">
        <v>91</v>
      </c>
      <c r="D30" s="140" t="s">
        <v>89</v>
      </c>
      <c r="E30" s="194">
        <f>'M1'!E22+'M2'!E22+'M3'!E22+'M4'!E22+'M5'!E22+'M6'!E22+'M7'!E22+'M8'!E22+'M9'!E22+'M10'!E22</f>
        <v>0</v>
      </c>
      <c r="F30" s="195"/>
      <c r="G30" s="90"/>
      <c r="H30" s="147"/>
      <c r="I30" s="133">
        <f>EB!G25</f>
        <v>0</v>
      </c>
      <c r="J30" s="80" t="e">
        <f t="shared" si="1"/>
        <v>#DIV/0!</v>
      </c>
      <c r="K30" s="47"/>
      <c r="L30" s="54"/>
      <c r="M30" s="26"/>
      <c r="N30" s="196" t="s">
        <v>44</v>
      </c>
      <c r="O30" s="197"/>
      <c r="P30" s="198"/>
      <c r="Q30" s="6"/>
      <c r="R30" s="29"/>
      <c r="S30" s="29"/>
      <c r="T30" s="29"/>
      <c r="U30" s="29"/>
      <c r="V30" s="29"/>
      <c r="W30" s="29"/>
      <c r="X30" s="29"/>
      <c r="Y30" s="29"/>
      <c r="Z30" s="29"/>
      <c r="AA30" s="29"/>
      <c r="AB30" s="29"/>
      <c r="AC30" s="29"/>
      <c r="AD30" s="29"/>
      <c r="AE30" s="29"/>
      <c r="AF30" s="29"/>
      <c r="AG30" s="29"/>
      <c r="AH30" s="29"/>
    </row>
    <row r="31" spans="2:35" s="24" customFormat="1" x14ac:dyDescent="0.25">
      <c r="B31" s="26"/>
      <c r="C31" s="220"/>
      <c r="D31" s="140" t="s">
        <v>19</v>
      </c>
      <c r="E31" s="194">
        <f>'M1'!E23+'M2'!E23+'M3'!E23+'M4'!E23+'M5'!E23+'M6'!E23+'M7'!E23+'M8'!E23+'M9'!E23+'M10'!E23</f>
        <v>0</v>
      </c>
      <c r="F31" s="195"/>
      <c r="G31" s="90"/>
      <c r="H31" s="147"/>
      <c r="I31" s="133">
        <f>EB!G26</f>
        <v>0</v>
      </c>
      <c r="J31" s="80" t="e">
        <f t="shared" si="1"/>
        <v>#DIV/0!</v>
      </c>
      <c r="K31" s="47"/>
      <c r="L31" s="54"/>
      <c r="M31" s="26"/>
      <c r="N31" s="135"/>
      <c r="O31" s="136"/>
      <c r="P31" s="137"/>
      <c r="Q31" s="6"/>
      <c r="R31" s="29"/>
      <c r="S31" s="29"/>
      <c r="T31" s="29"/>
      <c r="U31" s="29"/>
      <c r="V31" s="29"/>
      <c r="W31" s="29"/>
      <c r="X31" s="29"/>
      <c r="Y31" s="29"/>
      <c r="Z31" s="29"/>
      <c r="AA31" s="29"/>
      <c r="AB31" s="29"/>
      <c r="AC31" s="29"/>
      <c r="AD31" s="29"/>
      <c r="AE31" s="29"/>
      <c r="AF31" s="29"/>
      <c r="AG31" s="29"/>
      <c r="AH31" s="29"/>
    </row>
    <row r="32" spans="2:35" x14ac:dyDescent="0.25">
      <c r="B32" s="5"/>
      <c r="C32" s="220"/>
      <c r="D32" s="140" t="s">
        <v>108</v>
      </c>
      <c r="E32" s="194">
        <f>'M1'!E24+'M2'!E24+'M3'!E24+'M4'!E24+'M5'!E24+'M6'!E24+'M7'!E24+'M8'!E24+'M9'!E24+'M10'!E24</f>
        <v>0</v>
      </c>
      <c r="F32" s="195"/>
      <c r="G32" s="90"/>
      <c r="H32" s="147"/>
      <c r="I32" s="133">
        <f>EB!G27</f>
        <v>0</v>
      </c>
      <c r="J32" s="80" t="e">
        <f t="shared" si="1"/>
        <v>#DIV/0!</v>
      </c>
      <c r="K32" s="47"/>
      <c r="L32" s="54"/>
      <c r="M32" s="5"/>
      <c r="N32" s="196"/>
      <c r="O32" s="197"/>
      <c r="P32" s="198"/>
      <c r="Q32" s="6"/>
      <c r="AI32" s="4"/>
    </row>
    <row r="33" spans="2:35" x14ac:dyDescent="0.25">
      <c r="B33" s="5"/>
      <c r="C33" s="221"/>
      <c r="D33" s="140" t="s">
        <v>20</v>
      </c>
      <c r="E33" s="194">
        <f>'M1'!E25+'M2'!E25+'M3'!E25+'M4'!E25+'M5'!E25+'M6'!E25+'M7'!E25+'M8'!E25+'M9'!E25+'M10'!E25</f>
        <v>0</v>
      </c>
      <c r="F33" s="195"/>
      <c r="G33" s="90"/>
      <c r="H33" s="147"/>
      <c r="I33" s="133">
        <f>EB!G28</f>
        <v>0</v>
      </c>
      <c r="J33" s="80" t="e">
        <f t="shared" si="1"/>
        <v>#DIV/0!</v>
      </c>
      <c r="K33" s="47"/>
      <c r="L33" s="54"/>
      <c r="M33" s="5"/>
      <c r="N33" s="196"/>
      <c r="O33" s="197"/>
      <c r="P33" s="198"/>
      <c r="Q33" s="6"/>
      <c r="AI33" s="4"/>
    </row>
    <row r="34" spans="2:35" s="16" customFormat="1" ht="30" x14ac:dyDescent="0.25">
      <c r="B34" s="14"/>
      <c r="C34" s="204" t="s">
        <v>34</v>
      </c>
      <c r="D34" s="205"/>
      <c r="E34" s="217" t="s">
        <v>26</v>
      </c>
      <c r="F34" s="218"/>
      <c r="G34" s="55" t="s">
        <v>35</v>
      </c>
      <c r="H34" s="91"/>
      <c r="I34" s="124" t="s">
        <v>119</v>
      </c>
      <c r="J34" s="73" t="s">
        <v>36</v>
      </c>
      <c r="K34" s="47"/>
      <c r="L34" s="54"/>
      <c r="M34" s="14"/>
      <c r="N34" s="196"/>
      <c r="O34" s="197"/>
      <c r="P34" s="198"/>
      <c r="Q34" s="6"/>
      <c r="R34" s="29"/>
      <c r="S34" s="29"/>
      <c r="T34" s="29"/>
      <c r="U34" s="29"/>
      <c r="V34" s="29"/>
      <c r="W34" s="29"/>
      <c r="X34" s="29"/>
      <c r="Y34" s="29"/>
      <c r="Z34" s="29"/>
      <c r="AA34" s="29"/>
      <c r="AB34" s="29"/>
      <c r="AC34" s="29"/>
      <c r="AD34" s="29"/>
      <c r="AE34" s="29"/>
      <c r="AF34" s="29"/>
      <c r="AG34" s="29"/>
      <c r="AH34" s="29"/>
    </row>
    <row r="35" spans="2:35" s="24" customFormat="1" x14ac:dyDescent="0.25">
      <c r="B35" s="26"/>
      <c r="C35" s="219" t="s">
        <v>92</v>
      </c>
      <c r="D35" s="141" t="s">
        <v>89</v>
      </c>
      <c r="E35" s="194">
        <f>'M1'!E27+'M2'!E27+'M3'!E27+'M4'!E27+'M5'!E27+'M6'!E27+'M7'!E27+'M8'!E27+'M9'!E27+'M10'!E27</f>
        <v>0</v>
      </c>
      <c r="F35" s="195"/>
      <c r="G35" s="90"/>
      <c r="H35" s="147"/>
      <c r="I35" s="133">
        <f>EB!G30</f>
        <v>0</v>
      </c>
      <c r="J35" s="80" t="e">
        <f t="shared" ref="J35:J41" si="2">I35/E35</f>
        <v>#DIV/0!</v>
      </c>
      <c r="K35" s="47"/>
      <c r="L35" s="54"/>
      <c r="M35" s="26"/>
      <c r="N35" s="196"/>
      <c r="O35" s="197"/>
      <c r="P35" s="198"/>
      <c r="Q35" s="27"/>
      <c r="R35" s="29"/>
      <c r="S35" s="29"/>
      <c r="T35" s="29"/>
      <c r="U35" s="29"/>
      <c r="V35" s="29"/>
      <c r="W35" s="29"/>
      <c r="X35" s="29"/>
      <c r="Y35" s="29"/>
      <c r="Z35" s="29"/>
      <c r="AA35" s="29"/>
      <c r="AB35" s="29"/>
      <c r="AC35" s="29"/>
      <c r="AD35" s="29"/>
      <c r="AE35" s="29"/>
      <c r="AF35" s="29"/>
      <c r="AG35" s="29"/>
      <c r="AH35" s="29"/>
    </row>
    <row r="36" spans="2:35" s="24" customFormat="1" x14ac:dyDescent="0.25">
      <c r="B36" s="26"/>
      <c r="C36" s="220"/>
      <c r="D36" s="140" t="s">
        <v>93</v>
      </c>
      <c r="E36" s="194">
        <f>'M1'!E28+'M2'!E28+'M3'!E28+'M4'!E28+'M5'!E28+'M6'!E28+'M7'!E28+'M8'!E28+'M9'!E28+'M10'!E28</f>
        <v>0</v>
      </c>
      <c r="F36" s="195"/>
      <c r="G36" s="90"/>
      <c r="H36" s="147"/>
      <c r="I36" s="133">
        <f>EB!G31</f>
        <v>0</v>
      </c>
      <c r="J36" s="80" t="e">
        <f t="shared" si="2"/>
        <v>#DIV/0!</v>
      </c>
      <c r="K36" s="47"/>
      <c r="L36" s="54"/>
      <c r="M36" s="26"/>
      <c r="N36" s="135"/>
      <c r="O36" s="136"/>
      <c r="P36" s="137"/>
      <c r="Q36" s="27"/>
      <c r="R36" s="29"/>
      <c r="S36" s="29"/>
      <c r="T36" s="29"/>
      <c r="U36" s="29"/>
      <c r="V36" s="29"/>
      <c r="W36" s="29"/>
      <c r="X36" s="29"/>
      <c r="Y36" s="29"/>
      <c r="Z36" s="29"/>
      <c r="AA36" s="29"/>
      <c r="AB36" s="29"/>
      <c r="AC36" s="29"/>
      <c r="AD36" s="29"/>
      <c r="AE36" s="29"/>
      <c r="AF36" s="29"/>
      <c r="AG36" s="29"/>
      <c r="AH36" s="29"/>
    </row>
    <row r="37" spans="2:35" s="24" customFormat="1" x14ac:dyDescent="0.25">
      <c r="B37" s="26"/>
      <c r="C37" s="220"/>
      <c r="D37" s="140" t="s">
        <v>22</v>
      </c>
      <c r="E37" s="194">
        <f>'M1'!E29+'M2'!E29+'M3'!E29+'M4'!E29+'M5'!E29+'M6'!E29+'M7'!E29+'M8'!E29+'M9'!E29+'M10'!E29</f>
        <v>0</v>
      </c>
      <c r="F37" s="195"/>
      <c r="G37" s="90"/>
      <c r="H37" s="147"/>
      <c r="I37" s="133">
        <f>EB!G32</f>
        <v>0</v>
      </c>
      <c r="J37" s="80" t="e">
        <f t="shared" si="2"/>
        <v>#DIV/0!</v>
      </c>
      <c r="K37" s="47"/>
      <c r="L37" s="54"/>
      <c r="M37" s="26"/>
      <c r="N37" s="135"/>
      <c r="O37" s="136"/>
      <c r="P37" s="137"/>
      <c r="Q37" s="27"/>
      <c r="R37" s="29"/>
      <c r="S37" s="29"/>
      <c r="T37" s="29"/>
      <c r="U37" s="29"/>
      <c r="V37" s="29"/>
      <c r="W37" s="29"/>
      <c r="X37" s="29"/>
      <c r="Y37" s="29"/>
      <c r="Z37" s="29"/>
      <c r="AA37" s="29"/>
      <c r="AB37" s="29"/>
      <c r="AC37" s="29"/>
      <c r="AD37" s="29"/>
      <c r="AE37" s="29"/>
      <c r="AF37" s="29"/>
      <c r="AG37" s="29"/>
      <c r="AH37" s="29"/>
    </row>
    <row r="38" spans="2:35" s="24" customFormat="1" x14ac:dyDescent="0.25">
      <c r="B38" s="26"/>
      <c r="C38" s="221"/>
      <c r="D38" s="140" t="s">
        <v>94</v>
      </c>
      <c r="E38" s="194">
        <f>'M1'!E30+'M2'!E30+'M3'!E30+'M4'!E30+'M5'!E30+'M6'!E30+'M7'!E30+'M8'!E30+'M9'!E30+'M10'!E30</f>
        <v>0</v>
      </c>
      <c r="F38" s="195"/>
      <c r="G38" s="90"/>
      <c r="H38" s="147"/>
      <c r="I38" s="133">
        <f>EB!G33</f>
        <v>0</v>
      </c>
      <c r="J38" s="80" t="e">
        <f t="shared" si="2"/>
        <v>#DIV/0!</v>
      </c>
      <c r="K38" s="47"/>
      <c r="L38" s="54"/>
      <c r="M38" s="26"/>
      <c r="N38" s="135"/>
      <c r="O38" s="136"/>
      <c r="P38" s="137"/>
      <c r="Q38" s="27"/>
      <c r="R38" s="29"/>
      <c r="S38" s="29"/>
      <c r="T38" s="29"/>
      <c r="U38" s="29"/>
      <c r="V38" s="29"/>
      <c r="W38" s="29"/>
      <c r="X38" s="29"/>
      <c r="Y38" s="29"/>
      <c r="Z38" s="29"/>
      <c r="AA38" s="29"/>
      <c r="AB38" s="29"/>
      <c r="AC38" s="29"/>
      <c r="AD38" s="29"/>
      <c r="AE38" s="29"/>
      <c r="AF38" s="29"/>
      <c r="AG38" s="29"/>
      <c r="AH38" s="29"/>
    </row>
    <row r="39" spans="2:35" s="24" customFormat="1" x14ac:dyDescent="0.25">
      <c r="B39" s="26"/>
      <c r="C39" s="219" t="s">
        <v>95</v>
      </c>
      <c r="D39" s="141" t="s">
        <v>83</v>
      </c>
      <c r="E39" s="194">
        <f>'M1'!E31+'M2'!E31+'M3'!E31+'M4'!E31+'M5'!E31+'M6'!E31+'M7'!E31+'M8'!E31+'M9'!E31+'M10'!E31</f>
        <v>0</v>
      </c>
      <c r="F39" s="195"/>
      <c r="G39" s="90"/>
      <c r="H39" s="147"/>
      <c r="I39" s="133">
        <f>EB!G34</f>
        <v>0</v>
      </c>
      <c r="J39" s="80" t="e">
        <f t="shared" si="2"/>
        <v>#DIV/0!</v>
      </c>
      <c r="K39" s="47"/>
      <c r="L39" s="54"/>
      <c r="M39" s="26"/>
      <c r="N39" s="135"/>
      <c r="O39" s="136"/>
      <c r="P39" s="137"/>
      <c r="Q39" s="27"/>
      <c r="R39" s="29"/>
      <c r="S39" s="29"/>
      <c r="T39" s="29"/>
      <c r="U39" s="29"/>
      <c r="V39" s="29"/>
      <c r="W39" s="29"/>
      <c r="X39" s="29"/>
      <c r="Y39" s="29"/>
      <c r="Z39" s="29"/>
      <c r="AA39" s="29"/>
      <c r="AB39" s="29"/>
      <c r="AC39" s="29"/>
      <c r="AD39" s="29"/>
      <c r="AE39" s="29"/>
      <c r="AF39" s="29"/>
      <c r="AG39" s="29"/>
      <c r="AH39" s="29"/>
    </row>
    <row r="40" spans="2:35" s="24" customFormat="1" x14ac:dyDescent="0.25">
      <c r="B40" s="26"/>
      <c r="C40" s="220"/>
      <c r="D40" s="140" t="s">
        <v>96</v>
      </c>
      <c r="E40" s="194">
        <f>'M1'!E32+'M2'!E32+'M3'!E32+'M4'!E32+'M5'!E32+'M6'!E32+'M7'!E32+'M8'!E32+'M9'!E32+'M10'!E32</f>
        <v>0</v>
      </c>
      <c r="F40" s="195"/>
      <c r="G40" s="90"/>
      <c r="H40" s="147"/>
      <c r="I40" s="133">
        <f>EB!G35</f>
        <v>0</v>
      </c>
      <c r="J40" s="80" t="e">
        <f t="shared" si="2"/>
        <v>#DIV/0!</v>
      </c>
      <c r="K40" s="47"/>
      <c r="L40" s="54"/>
      <c r="M40" s="26"/>
      <c r="N40" s="135"/>
      <c r="O40" s="136"/>
      <c r="P40" s="137"/>
      <c r="Q40" s="27"/>
      <c r="R40" s="29"/>
      <c r="S40" s="29"/>
      <c r="T40" s="29"/>
      <c r="U40" s="29"/>
      <c r="V40" s="29"/>
      <c r="W40" s="29"/>
      <c r="X40" s="29"/>
      <c r="Y40" s="29"/>
      <c r="Z40" s="29"/>
      <c r="AA40" s="29"/>
      <c r="AB40" s="29"/>
      <c r="AC40" s="29"/>
      <c r="AD40" s="29"/>
      <c r="AE40" s="29"/>
      <c r="AF40" s="29"/>
      <c r="AG40" s="29"/>
      <c r="AH40" s="29"/>
    </row>
    <row r="41" spans="2:35" x14ac:dyDescent="0.25">
      <c r="B41" s="5"/>
      <c r="C41" s="221"/>
      <c r="D41" s="140" t="s">
        <v>97</v>
      </c>
      <c r="E41" s="194">
        <f>'M1'!E33+'M2'!E33+'M3'!E33+'M4'!E33+'M5'!E33+'M6'!E33+'M7'!E33+'M8'!E33+'M9'!E33+'M10'!E33</f>
        <v>0</v>
      </c>
      <c r="F41" s="195"/>
      <c r="G41" s="90"/>
      <c r="H41" s="147"/>
      <c r="I41" s="133">
        <f>EB!G36</f>
        <v>0</v>
      </c>
      <c r="J41" s="80" t="e">
        <f t="shared" si="2"/>
        <v>#DIV/0!</v>
      </c>
      <c r="K41" s="47"/>
      <c r="L41" s="54"/>
      <c r="M41" s="5"/>
      <c r="N41" s="196"/>
      <c r="O41" s="197"/>
      <c r="P41" s="198"/>
      <c r="Q41" s="6"/>
      <c r="AI41" s="4"/>
    </row>
    <row r="42" spans="2:35" ht="30" x14ac:dyDescent="0.25">
      <c r="B42" s="5"/>
      <c r="C42" s="199" t="s">
        <v>51</v>
      </c>
      <c r="D42" s="200"/>
      <c r="E42" s="203" t="s">
        <v>26</v>
      </c>
      <c r="F42" s="203"/>
      <c r="G42" s="124" t="s">
        <v>35</v>
      </c>
      <c r="H42" s="91"/>
      <c r="I42" s="124" t="s">
        <v>119</v>
      </c>
      <c r="J42" s="73" t="s">
        <v>36</v>
      </c>
      <c r="K42" s="47"/>
      <c r="L42" s="54"/>
      <c r="M42" s="5"/>
      <c r="N42" s="130"/>
      <c r="O42" s="131"/>
      <c r="P42" s="132"/>
      <c r="Q42" s="27"/>
      <c r="AI42" s="4"/>
    </row>
    <row r="43" spans="2:35" s="24" customFormat="1" x14ac:dyDescent="0.25">
      <c r="B43" s="26"/>
      <c r="C43" s="219" t="s">
        <v>98</v>
      </c>
      <c r="D43" s="141" t="s">
        <v>99</v>
      </c>
      <c r="E43" s="194">
        <f>'M1'!E35+'M2'!E35+'M3'!E35+'M4'!E35+'M5'!E35+'M6'!E35+'M7'!E35+'M8'!E35+'M9'!E35+'M10'!E35</f>
        <v>0</v>
      </c>
      <c r="F43" s="195"/>
      <c r="G43" s="90"/>
      <c r="H43" s="147"/>
      <c r="I43" s="133">
        <f>EB!G38</f>
        <v>0</v>
      </c>
      <c r="J43" s="80" t="e">
        <f t="shared" ref="J43:J50" si="3">I43/E43</f>
        <v>#DIV/0!</v>
      </c>
      <c r="K43" s="47"/>
      <c r="L43" s="54"/>
      <c r="M43" s="26"/>
      <c r="N43" s="188" t="s">
        <v>55</v>
      </c>
      <c r="O43" s="189"/>
      <c r="P43" s="190"/>
      <c r="Q43" s="27"/>
      <c r="R43" s="29"/>
      <c r="S43" s="29"/>
      <c r="T43" s="29"/>
      <c r="U43" s="29"/>
      <c r="V43" s="29"/>
      <c r="W43" s="29"/>
      <c r="X43" s="29"/>
      <c r="Y43" s="29"/>
      <c r="Z43" s="29"/>
      <c r="AA43" s="29"/>
      <c r="AB43" s="29"/>
      <c r="AC43" s="29"/>
      <c r="AD43" s="29"/>
      <c r="AE43" s="29"/>
      <c r="AF43" s="29"/>
      <c r="AG43" s="29"/>
      <c r="AH43" s="29"/>
    </row>
    <row r="44" spans="2:35" s="24" customFormat="1" x14ac:dyDescent="0.25">
      <c r="B44" s="26"/>
      <c r="C44" s="220"/>
      <c r="D44" s="140" t="s">
        <v>84</v>
      </c>
      <c r="E44" s="194">
        <f>'M1'!E36+'M2'!E36+'M3'!E36+'M4'!E36+'M5'!E36+'M6'!E36+'M7'!E36+'M8'!E36+'M9'!E36+'M10'!E36</f>
        <v>0</v>
      </c>
      <c r="F44" s="195"/>
      <c r="G44" s="90"/>
      <c r="H44" s="147"/>
      <c r="I44" s="133">
        <f>EB!G39</f>
        <v>0</v>
      </c>
      <c r="J44" s="80" t="e">
        <f t="shared" si="3"/>
        <v>#DIV/0!</v>
      </c>
      <c r="K44" s="47"/>
      <c r="L44" s="54"/>
      <c r="M44" s="26"/>
      <c r="N44" s="191"/>
      <c r="O44" s="192"/>
      <c r="P44" s="193"/>
      <c r="Q44" s="27"/>
      <c r="R44" s="29"/>
      <c r="S44" s="29"/>
      <c r="T44" s="29"/>
      <c r="U44" s="29"/>
      <c r="V44" s="29"/>
      <c r="W44" s="29"/>
      <c r="X44" s="29"/>
      <c r="Y44" s="29"/>
      <c r="Z44" s="29"/>
      <c r="AA44" s="29"/>
      <c r="AB44" s="29"/>
      <c r="AC44" s="29"/>
      <c r="AD44" s="29"/>
      <c r="AE44" s="29"/>
      <c r="AF44" s="29"/>
      <c r="AG44" s="29"/>
      <c r="AH44" s="29"/>
    </row>
    <row r="45" spans="2:35" s="24" customFormat="1" x14ac:dyDescent="0.25">
      <c r="B45" s="26"/>
      <c r="C45" s="221"/>
      <c r="D45" s="140" t="s">
        <v>100</v>
      </c>
      <c r="E45" s="194">
        <f>'M1'!E37+'M2'!E37+'M3'!E37+'M4'!E37+'M5'!E37+'M6'!E37+'M7'!E37+'M8'!E37+'M9'!E37+'M10'!E37</f>
        <v>0</v>
      </c>
      <c r="F45" s="195"/>
      <c r="G45" s="90"/>
      <c r="H45" s="147"/>
      <c r="I45" s="133">
        <f>EB!G40</f>
        <v>0</v>
      </c>
      <c r="J45" s="80" t="e">
        <f t="shared" si="3"/>
        <v>#DIV/0!</v>
      </c>
      <c r="K45" s="47"/>
      <c r="L45" s="54"/>
      <c r="M45" s="26"/>
      <c r="N45" s="130"/>
      <c r="O45" s="131"/>
      <c r="P45" s="132"/>
      <c r="Q45" s="27"/>
      <c r="R45" s="29"/>
      <c r="S45" s="29"/>
      <c r="T45" s="29"/>
      <c r="U45" s="29"/>
      <c r="V45" s="29"/>
      <c r="W45" s="29"/>
      <c r="X45" s="29"/>
      <c r="Y45" s="29"/>
      <c r="Z45" s="29"/>
      <c r="AA45" s="29"/>
      <c r="AB45" s="29"/>
      <c r="AC45" s="29"/>
      <c r="AD45" s="29"/>
      <c r="AE45" s="29"/>
      <c r="AF45" s="29"/>
      <c r="AG45" s="29"/>
      <c r="AH45" s="29"/>
    </row>
    <row r="46" spans="2:35" s="24" customFormat="1" x14ac:dyDescent="0.25">
      <c r="B46" s="26"/>
      <c r="C46" s="219" t="s">
        <v>101</v>
      </c>
      <c r="D46" s="141" t="s">
        <v>99</v>
      </c>
      <c r="E46" s="194">
        <f>'M1'!E38+'M2'!E38+'M3'!E38+'M4'!E38+'M5'!E38+'M6'!E38+'M7'!E38+'M8'!E38+'M9'!E38+'M10'!E38</f>
        <v>0</v>
      </c>
      <c r="F46" s="195"/>
      <c r="G46" s="90"/>
      <c r="H46" s="147"/>
      <c r="I46" s="133">
        <f>EB!G41</f>
        <v>0</v>
      </c>
      <c r="J46" s="80" t="e">
        <f t="shared" si="3"/>
        <v>#DIV/0!</v>
      </c>
      <c r="K46" s="47"/>
      <c r="L46" s="54"/>
      <c r="M46" s="26"/>
      <c r="N46" s="188" t="s">
        <v>54</v>
      </c>
      <c r="O46" s="189"/>
      <c r="P46" s="190"/>
      <c r="Q46" s="27"/>
      <c r="R46" s="29"/>
      <c r="S46" s="29"/>
      <c r="T46" s="29"/>
      <c r="U46" s="29"/>
      <c r="V46" s="29"/>
      <c r="W46" s="29"/>
      <c r="X46" s="29"/>
      <c r="Y46" s="29"/>
      <c r="Z46" s="29"/>
      <c r="AA46" s="29"/>
      <c r="AB46" s="29"/>
      <c r="AC46" s="29"/>
      <c r="AD46" s="29"/>
      <c r="AE46" s="29"/>
      <c r="AF46" s="29"/>
      <c r="AG46" s="29"/>
      <c r="AH46" s="29"/>
    </row>
    <row r="47" spans="2:35" x14ac:dyDescent="0.25">
      <c r="B47" s="5"/>
      <c r="C47" s="220"/>
      <c r="D47" s="140" t="s">
        <v>84</v>
      </c>
      <c r="E47" s="194">
        <f>'M1'!E39+'M2'!E39+'M3'!E39+'M4'!E39+'M5'!E39+'M6'!E39+'M7'!E39+'M8'!E39+'M9'!E39+'M10'!E39</f>
        <v>0</v>
      </c>
      <c r="F47" s="195"/>
      <c r="G47" s="90"/>
      <c r="H47" s="147"/>
      <c r="I47" s="133">
        <f>EB!G42</f>
        <v>0</v>
      </c>
      <c r="J47" s="80" t="e">
        <f t="shared" si="3"/>
        <v>#DIV/0!</v>
      </c>
      <c r="K47" s="47"/>
      <c r="L47" s="54"/>
      <c r="M47" s="5"/>
      <c r="N47" s="191"/>
      <c r="O47" s="192"/>
      <c r="P47" s="193"/>
      <c r="Q47" s="6"/>
      <c r="AI47" s="4"/>
    </row>
    <row r="48" spans="2:35" x14ac:dyDescent="0.25">
      <c r="B48" s="5"/>
      <c r="C48" s="221"/>
      <c r="D48" s="140" t="s">
        <v>100</v>
      </c>
      <c r="E48" s="194">
        <f>'M1'!E40+'M2'!E40+'M3'!E40+'M4'!E40+'M5'!E40+'M6'!E40+'M7'!E40+'M8'!E40+'M9'!E40+'M10'!E40</f>
        <v>0</v>
      </c>
      <c r="F48" s="195"/>
      <c r="G48" s="90"/>
      <c r="H48" s="147"/>
      <c r="I48" s="133">
        <f>EB!G43</f>
        <v>0</v>
      </c>
      <c r="J48" s="80" t="e">
        <f t="shared" si="3"/>
        <v>#DIV/0!</v>
      </c>
      <c r="K48" s="47"/>
      <c r="L48" s="54"/>
      <c r="M48" s="5"/>
      <c r="N48" s="256"/>
      <c r="O48" s="257"/>
      <c r="P48" s="258"/>
      <c r="Q48" s="6"/>
      <c r="AI48" s="4"/>
    </row>
    <row r="49" spans="2:58" x14ac:dyDescent="0.25">
      <c r="B49" s="5"/>
      <c r="C49" s="201" t="s">
        <v>47</v>
      </c>
      <c r="D49" s="202"/>
      <c r="E49" s="194">
        <f>'M1'!E41+'M2'!E41+'M3'!E41+'M4'!E41+'M5'!E41+'M6'!E41+'M7'!E41+'M8'!E41+'M9'!E41+'M10'!E41</f>
        <v>0</v>
      </c>
      <c r="F49" s="195"/>
      <c r="G49" s="90"/>
      <c r="H49" s="148"/>
      <c r="I49" s="133">
        <f>EB!G44</f>
        <v>0</v>
      </c>
      <c r="J49" s="76" t="e">
        <f t="shared" si="3"/>
        <v>#DIV/0!</v>
      </c>
      <c r="K49" s="47"/>
      <c r="L49" s="54"/>
      <c r="M49" s="5"/>
      <c r="N49" s="256"/>
      <c r="O49" s="257"/>
      <c r="P49" s="258"/>
      <c r="Q49" s="6"/>
      <c r="AI49" s="4"/>
    </row>
    <row r="50" spans="2:58" x14ac:dyDescent="0.25">
      <c r="B50" s="5"/>
      <c r="C50" s="201" t="s">
        <v>48</v>
      </c>
      <c r="D50" s="202"/>
      <c r="E50" s="194">
        <f>'M1'!E42+'M2'!E42+'M3'!E42+'M4'!E42+'M5'!E42+'M6'!E42+'M7'!E42+'M8'!E42+'M9'!E42+'M10'!E42</f>
        <v>0</v>
      </c>
      <c r="F50" s="195"/>
      <c r="G50" s="90"/>
      <c r="H50" s="148"/>
      <c r="I50" s="133">
        <f>EB!G45</f>
        <v>0</v>
      </c>
      <c r="J50" s="76" t="e">
        <f t="shared" si="3"/>
        <v>#DIV/0!</v>
      </c>
      <c r="K50" s="47"/>
      <c r="L50" s="54"/>
      <c r="M50" s="5"/>
      <c r="N50" s="256"/>
      <c r="O50" s="257"/>
      <c r="P50" s="258"/>
      <c r="Q50" s="6"/>
      <c r="AI50" s="4"/>
    </row>
    <row r="51" spans="2:58" x14ac:dyDescent="0.25">
      <c r="B51" s="5"/>
      <c r="C51" s="201" t="s">
        <v>49</v>
      </c>
      <c r="D51" s="202"/>
      <c r="E51" s="194">
        <f>SUM(E52:F56)</f>
        <v>0</v>
      </c>
      <c r="F51" s="195"/>
      <c r="G51" s="90"/>
      <c r="H51" s="148"/>
      <c r="I51" s="177">
        <f>EB!G46</f>
        <v>0</v>
      </c>
      <c r="J51" s="177"/>
      <c r="K51" s="82"/>
      <c r="L51" s="54"/>
      <c r="M51" s="5"/>
      <c r="N51" s="256"/>
      <c r="O51" s="257"/>
      <c r="P51" s="258"/>
      <c r="Q51" s="27"/>
    </row>
    <row r="52" spans="2:58" x14ac:dyDescent="0.25">
      <c r="B52" s="5"/>
      <c r="C52" s="175" t="s">
        <v>27</v>
      </c>
      <c r="D52" s="176"/>
      <c r="E52" s="177">
        <f>'M1'!E44+'M2'!E44+'M3'!E44+'M4'!E44+'M5'!E44+'M6'!E44+'M7'!E44+'M8'!E44+'M9'!E44+'M10'!E44</f>
        <v>0</v>
      </c>
      <c r="F52" s="178"/>
      <c r="G52" s="90"/>
      <c r="H52" s="148"/>
      <c r="I52" s="177">
        <f>EB!G47</f>
        <v>0</v>
      </c>
      <c r="J52" s="177"/>
      <c r="K52" s="82"/>
      <c r="L52" s="54"/>
      <c r="M52" s="5"/>
      <c r="N52" s="256"/>
      <c r="O52" s="257"/>
      <c r="P52" s="258"/>
      <c r="Q52" s="27"/>
    </row>
    <row r="53" spans="2:58" x14ac:dyDescent="0.25">
      <c r="B53" s="5"/>
      <c r="C53" s="175" t="s">
        <v>30</v>
      </c>
      <c r="D53" s="176"/>
      <c r="E53" s="177">
        <f>'M1'!E45+'M2'!E45+'M3'!E45+'M4'!E45+'M5'!E45+'M6'!E45+'M7'!E45+'M8'!E45+'M9'!E45+'M10'!E45</f>
        <v>0</v>
      </c>
      <c r="F53" s="178"/>
      <c r="G53" s="90"/>
      <c r="H53" s="148"/>
      <c r="I53" s="177">
        <f>EB!G48</f>
        <v>0</v>
      </c>
      <c r="J53" s="177"/>
      <c r="K53" s="82"/>
      <c r="L53" s="54"/>
      <c r="M53" s="5"/>
      <c r="N53" s="256"/>
      <c r="O53" s="257"/>
      <c r="P53" s="258"/>
      <c r="Q53" s="27"/>
    </row>
    <row r="54" spans="2:58" x14ac:dyDescent="0.25">
      <c r="B54" s="5"/>
      <c r="C54" s="175" t="s">
        <v>29</v>
      </c>
      <c r="D54" s="176"/>
      <c r="E54" s="177">
        <f>'M1'!E46+'M2'!E46+'M3'!E46+'M4'!E46+'M5'!E46+'M6'!E46+'M7'!E46+'M8'!E46+'M9'!E46+'M10'!E46</f>
        <v>0</v>
      </c>
      <c r="F54" s="178"/>
      <c r="G54" s="90"/>
      <c r="H54" s="148"/>
      <c r="I54" s="177">
        <f>EB!G49</f>
        <v>0</v>
      </c>
      <c r="J54" s="177"/>
      <c r="K54" s="82"/>
      <c r="L54" s="54"/>
      <c r="M54" s="5"/>
      <c r="N54" s="256"/>
      <c r="O54" s="257"/>
      <c r="P54" s="258"/>
      <c r="Q54" s="27"/>
    </row>
    <row r="55" spans="2:58" x14ac:dyDescent="0.25">
      <c r="B55" s="5"/>
      <c r="C55" s="175" t="s">
        <v>52</v>
      </c>
      <c r="D55" s="176"/>
      <c r="E55" s="177">
        <f>'M1'!E47+'M2'!E47+'M3'!E47+'M4'!E47+'M5'!E47+'M6'!E47+'M7'!E47+'M8'!E47+'M9'!E47+'M10'!E47</f>
        <v>0</v>
      </c>
      <c r="F55" s="178"/>
      <c r="G55" s="90"/>
      <c r="H55" s="148"/>
      <c r="I55" s="177">
        <f>EB!G50</f>
        <v>0</v>
      </c>
      <c r="J55" s="177"/>
      <c r="K55" s="82"/>
      <c r="L55" s="54"/>
      <c r="M55" s="5"/>
      <c r="N55" s="256"/>
      <c r="O55" s="257"/>
      <c r="P55" s="258"/>
      <c r="Q55" s="27"/>
    </row>
    <row r="56" spans="2:58" x14ac:dyDescent="0.25">
      <c r="B56" s="5"/>
      <c r="C56" s="175" t="s">
        <v>28</v>
      </c>
      <c r="D56" s="176"/>
      <c r="E56" s="177">
        <f>'M1'!E48+'M2'!E48+'M3'!E48+'M4'!E48+'M5'!E48+'M6'!E48+'M7'!E48+'M8'!E48+'M9'!E48+'M10'!E48</f>
        <v>0</v>
      </c>
      <c r="F56" s="178"/>
      <c r="G56" s="90"/>
      <c r="H56" s="148"/>
      <c r="I56" s="177">
        <f>EB!G51</f>
        <v>0</v>
      </c>
      <c r="J56" s="177"/>
      <c r="K56" s="82"/>
      <c r="L56" s="54"/>
      <c r="M56" s="5"/>
      <c r="N56" s="256"/>
      <c r="O56" s="257"/>
      <c r="P56" s="258"/>
      <c r="Q56" s="27"/>
    </row>
    <row r="57" spans="2:58" x14ac:dyDescent="0.25">
      <c r="B57" s="5"/>
      <c r="C57" s="61"/>
      <c r="D57" s="62"/>
      <c r="E57" s="79"/>
      <c r="F57" s="79"/>
      <c r="G57" s="82"/>
      <c r="H57" s="82"/>
      <c r="I57" s="79"/>
      <c r="J57" s="83"/>
      <c r="K57" s="82"/>
      <c r="L57" s="54"/>
      <c r="M57" s="5"/>
      <c r="N57" s="256"/>
      <c r="O57" s="257"/>
      <c r="P57" s="258"/>
      <c r="Q57" s="27"/>
    </row>
    <row r="58" spans="2:58" ht="30" x14ac:dyDescent="0.25">
      <c r="B58" s="5"/>
      <c r="C58" s="199" t="s">
        <v>103</v>
      </c>
      <c r="D58" s="200"/>
      <c r="E58" s="203" t="s">
        <v>77</v>
      </c>
      <c r="F58" s="203"/>
      <c r="G58" s="124" t="s">
        <v>78</v>
      </c>
      <c r="H58" s="92"/>
      <c r="I58" s="124" t="s">
        <v>119</v>
      </c>
      <c r="J58" s="73" t="s">
        <v>36</v>
      </c>
      <c r="K58" s="51"/>
      <c r="L58" s="54"/>
      <c r="M58" s="5"/>
      <c r="N58" s="254" t="s">
        <v>112</v>
      </c>
      <c r="O58" s="255"/>
      <c r="P58" s="255"/>
      <c r="Q58" s="27"/>
      <c r="AJ58" s="28"/>
      <c r="AK58" s="28"/>
      <c r="AL58" s="28"/>
      <c r="AM58" s="28"/>
      <c r="AN58" s="28"/>
      <c r="AO58" s="28"/>
      <c r="AP58" s="28"/>
      <c r="AQ58" s="28"/>
      <c r="AR58" s="28"/>
      <c r="AS58" s="28"/>
      <c r="AT58" s="28"/>
      <c r="AU58" s="28"/>
      <c r="AV58" s="28"/>
      <c r="AW58" s="28"/>
      <c r="AX58" s="28"/>
      <c r="AY58" s="28"/>
      <c r="AZ58" s="28"/>
      <c r="BA58" s="28"/>
      <c r="BB58" s="28"/>
      <c r="BC58" s="28"/>
      <c r="BD58" s="28"/>
      <c r="BE58" s="28"/>
      <c r="BF58" s="28"/>
    </row>
    <row r="59" spans="2:58" x14ac:dyDescent="0.25">
      <c r="B59" s="5"/>
      <c r="C59" s="249" t="s">
        <v>102</v>
      </c>
      <c r="D59" s="250"/>
      <c r="E59" s="245">
        <f>SUM(E60:F69)</f>
        <v>0</v>
      </c>
      <c r="F59" s="246"/>
      <c r="G59" s="90"/>
      <c r="H59" s="93"/>
      <c r="I59" s="133">
        <f>EB!G54</f>
        <v>0</v>
      </c>
      <c r="J59" s="80" t="e">
        <f>I59/E59</f>
        <v>#DIV/0!</v>
      </c>
      <c r="K59" s="52"/>
      <c r="L59" s="54"/>
      <c r="M59" s="5"/>
      <c r="N59" s="251"/>
      <c r="O59" s="252"/>
      <c r="P59" s="253"/>
      <c r="Q59" s="87"/>
    </row>
    <row r="60" spans="2:58" x14ac:dyDescent="0.25">
      <c r="B60" s="5"/>
      <c r="C60" s="247" t="s">
        <v>75</v>
      </c>
      <c r="D60" s="248"/>
      <c r="E60" s="245">
        <f>'M1'!E54+'M2'!E54+'M3'!E54+'M4'!E54+'M5'!E54+'M6'!E54+'M7'!E54+'M8'!E54+'M9'!E54+'M10'!E54</f>
        <v>0</v>
      </c>
      <c r="F60" s="246"/>
      <c r="G60" s="90"/>
      <c r="H60" s="94"/>
      <c r="I60" s="173">
        <f>EB!G55</f>
        <v>0</v>
      </c>
      <c r="J60" s="80" t="e">
        <f t="shared" ref="J60:J69" si="4">I60/E60</f>
        <v>#DIV/0!</v>
      </c>
      <c r="K60" s="53"/>
      <c r="L60" s="54"/>
      <c r="M60" s="5"/>
      <c r="N60" s="251"/>
      <c r="O60" s="252"/>
      <c r="P60" s="253"/>
      <c r="Q60" s="87"/>
    </row>
    <row r="61" spans="2:58" x14ac:dyDescent="0.25">
      <c r="B61" s="5"/>
      <c r="C61" s="247" t="s">
        <v>74</v>
      </c>
      <c r="D61" s="248"/>
      <c r="E61" s="245">
        <f>'M1'!E55+'M2'!E55+'M3'!E55+'M4'!E55+'M5'!E55+'M6'!E55+'M7'!E55+'M8'!E55+'M9'!E55+'M10'!E55</f>
        <v>0</v>
      </c>
      <c r="F61" s="246"/>
      <c r="G61" s="90"/>
      <c r="H61" s="94"/>
      <c r="I61" s="173">
        <f>EB!G56</f>
        <v>0</v>
      </c>
      <c r="J61" s="80" t="e">
        <f t="shared" si="4"/>
        <v>#DIV/0!</v>
      </c>
      <c r="K61" s="53"/>
      <c r="L61" s="54"/>
      <c r="M61" s="5"/>
      <c r="N61" s="251"/>
      <c r="O61" s="252"/>
      <c r="P61" s="253"/>
      <c r="Q61" s="87"/>
    </row>
    <row r="62" spans="2:58" ht="15" customHeight="1" x14ac:dyDescent="0.25">
      <c r="B62" s="5"/>
      <c r="C62" s="247" t="s">
        <v>76</v>
      </c>
      <c r="D62" s="248"/>
      <c r="E62" s="245">
        <f>'M1'!E56+'M2'!E56+'M3'!E56+'M4'!E56+'M5'!E56+'M6'!E56+'M7'!E56+'M8'!E56+'M9'!E56+'M10'!E56</f>
        <v>0</v>
      </c>
      <c r="F62" s="246"/>
      <c r="G62" s="90"/>
      <c r="H62" s="94"/>
      <c r="I62" s="173">
        <f>EB!G57</f>
        <v>0</v>
      </c>
      <c r="J62" s="80" t="e">
        <f t="shared" si="4"/>
        <v>#DIV/0!</v>
      </c>
      <c r="K62" s="38"/>
      <c r="M62" s="5"/>
      <c r="N62" s="251"/>
      <c r="O62" s="252"/>
      <c r="P62" s="253"/>
      <c r="Q62" s="87"/>
    </row>
    <row r="63" spans="2:58" ht="15" customHeight="1" x14ac:dyDescent="0.25">
      <c r="B63" s="5"/>
      <c r="C63" s="247" t="s">
        <v>117</v>
      </c>
      <c r="D63" s="248"/>
      <c r="E63" s="245">
        <f>'M1'!E57+'M2'!E57+'M3'!E57+'M4'!E57+'M5'!E57+'M6'!E57+'M7'!E57+'M8'!E57+'M9'!E57+'M10'!E57</f>
        <v>0</v>
      </c>
      <c r="F63" s="246"/>
      <c r="G63" s="90"/>
      <c r="H63" s="94"/>
      <c r="I63" s="173">
        <f>EB!G58</f>
        <v>0</v>
      </c>
      <c r="J63" s="80" t="e">
        <f t="shared" si="4"/>
        <v>#DIV/0!</v>
      </c>
      <c r="K63" s="38"/>
      <c r="M63" s="5"/>
      <c r="N63" s="166"/>
      <c r="O63" s="167"/>
      <c r="P63" s="168"/>
      <c r="Q63" s="87"/>
    </row>
    <row r="64" spans="2:58" ht="15" customHeight="1" x14ac:dyDescent="0.25">
      <c r="B64" s="5"/>
      <c r="C64" s="247" t="s">
        <v>118</v>
      </c>
      <c r="D64" s="248"/>
      <c r="E64" s="245">
        <f>'M1'!E58+'M2'!E58+'M3'!E58+'M4'!E58+'M5'!E58+'M6'!E58+'M7'!E58+'M8'!E58+'M9'!E58+'M10'!E58</f>
        <v>0</v>
      </c>
      <c r="F64" s="246"/>
      <c r="G64" s="90"/>
      <c r="H64" s="94"/>
      <c r="I64" s="173">
        <f>EB!G59</f>
        <v>0</v>
      </c>
      <c r="J64" s="80" t="e">
        <f t="shared" ref="J64" si="5">I64/E64</f>
        <v>#DIV/0!</v>
      </c>
      <c r="K64" s="38"/>
      <c r="M64" s="5"/>
      <c r="N64" s="166"/>
      <c r="O64" s="167"/>
      <c r="P64" s="168"/>
      <c r="Q64" s="87"/>
    </row>
    <row r="65" spans="2:35" x14ac:dyDescent="0.25">
      <c r="B65" s="5"/>
      <c r="C65" s="247" t="s">
        <v>106</v>
      </c>
      <c r="D65" s="248"/>
      <c r="E65" s="245">
        <f>'M1'!E59+'M2'!E59+'M3'!E59+'M4'!E59+'M5'!E59+'M6'!E59+'M7'!E59+'M8'!E59+'M9'!E59+'M10'!E59</f>
        <v>0</v>
      </c>
      <c r="F65" s="246"/>
      <c r="G65" s="90"/>
      <c r="H65" s="94"/>
      <c r="I65" s="173">
        <f>EB!G60</f>
        <v>0</v>
      </c>
      <c r="J65" s="80" t="e">
        <f t="shared" si="4"/>
        <v>#DIV/0!</v>
      </c>
      <c r="K65" s="38"/>
      <c r="M65" s="5"/>
      <c r="N65" s="251"/>
      <c r="O65" s="252"/>
      <c r="P65" s="253"/>
      <c r="Q65" s="87"/>
    </row>
    <row r="66" spans="2:35" x14ac:dyDescent="0.25">
      <c r="B66" s="5"/>
      <c r="C66" s="247" t="s">
        <v>110</v>
      </c>
      <c r="D66" s="248"/>
      <c r="E66" s="245">
        <f>'M1'!E60+'M2'!E60+'M3'!E60+'M4'!E60+'M5'!E60+'M6'!E60+'M7'!E60+'M8'!E60+'M9'!E60+'M10'!E60</f>
        <v>0</v>
      </c>
      <c r="F66" s="246"/>
      <c r="G66" s="90"/>
      <c r="H66" s="94"/>
      <c r="I66" s="173">
        <f>EB!G61</f>
        <v>0</v>
      </c>
      <c r="J66" s="80" t="e">
        <f t="shared" si="4"/>
        <v>#DIV/0!</v>
      </c>
      <c r="K66" s="38"/>
      <c r="M66" s="5"/>
      <c r="N66" s="251"/>
      <c r="O66" s="252"/>
      <c r="P66" s="253"/>
      <c r="Q66" s="87"/>
    </row>
    <row r="67" spans="2:35" ht="15" customHeight="1" x14ac:dyDescent="0.25">
      <c r="B67" s="5"/>
      <c r="C67" s="247" t="s">
        <v>111</v>
      </c>
      <c r="D67" s="248"/>
      <c r="E67" s="245">
        <f>'M1'!E61+'M2'!E61+'M3'!E61+'M4'!E61+'M5'!E61+'M6'!E61+'M7'!E61+'M8'!E61+'M9'!E61+'M10'!E61</f>
        <v>0</v>
      </c>
      <c r="F67" s="246"/>
      <c r="G67" s="90"/>
      <c r="H67" s="94"/>
      <c r="I67" s="173">
        <f>EB!G62</f>
        <v>0</v>
      </c>
      <c r="J67" s="80" t="e">
        <f t="shared" si="4"/>
        <v>#DIV/0!</v>
      </c>
      <c r="K67" s="38"/>
      <c r="M67" s="5"/>
      <c r="N67" s="161"/>
      <c r="O67" s="162"/>
      <c r="P67" s="163"/>
      <c r="Q67" s="87"/>
    </row>
    <row r="68" spans="2:35" x14ac:dyDescent="0.25">
      <c r="B68" s="5"/>
      <c r="C68" s="247" t="s">
        <v>107</v>
      </c>
      <c r="D68" s="248"/>
      <c r="E68" s="245">
        <f>'M1'!E62+'M2'!E62+'M3'!E62+'M4'!E62+'M5'!E62+'M6'!E62+'M7'!E62+'M8'!E62+'M9'!E62+'M10'!E62</f>
        <v>0</v>
      </c>
      <c r="F68" s="246"/>
      <c r="G68" s="90"/>
      <c r="H68" s="94"/>
      <c r="I68" s="173">
        <f>EB!G63</f>
        <v>0</v>
      </c>
      <c r="J68" s="80" t="e">
        <f t="shared" si="4"/>
        <v>#DIV/0!</v>
      </c>
      <c r="K68" s="38"/>
      <c r="M68" s="5"/>
      <c r="N68" s="158"/>
      <c r="O68" s="159"/>
      <c r="P68" s="160"/>
      <c r="Q68" s="87"/>
    </row>
    <row r="69" spans="2:35" x14ac:dyDescent="0.25">
      <c r="B69" s="5"/>
      <c r="C69" s="247" t="s">
        <v>79</v>
      </c>
      <c r="D69" s="248"/>
      <c r="E69" s="245">
        <f>'M1'!E63+'M2'!E63+'M3'!E63+'M4'!E63+'M5'!E63+'M6'!E63+'M7'!E63+'M8'!E63+'M9'!E63+'M10'!E63</f>
        <v>0</v>
      </c>
      <c r="F69" s="246"/>
      <c r="G69" s="90"/>
      <c r="H69" s="94"/>
      <c r="I69" s="173">
        <f>EB!G64</f>
        <v>0</v>
      </c>
      <c r="J69" s="80" t="e">
        <f t="shared" si="4"/>
        <v>#DIV/0!</v>
      </c>
      <c r="K69" s="38"/>
      <c r="M69" s="5"/>
      <c r="N69" s="251"/>
      <c r="O69" s="252"/>
      <c r="P69" s="253"/>
      <c r="Q69" s="87"/>
    </row>
    <row r="70" spans="2:35" s="7" customFormat="1" x14ac:dyDescent="0.25">
      <c r="B70" s="21"/>
      <c r="C70" s="20" t="s">
        <v>0</v>
      </c>
      <c r="D70" s="20"/>
      <c r="E70" s="9"/>
      <c r="F70" s="12"/>
      <c r="G70" s="12"/>
      <c r="H70" s="12"/>
      <c r="I70" s="12"/>
      <c r="J70" s="69"/>
      <c r="K70" s="41"/>
      <c r="L70" s="29"/>
      <c r="M70" s="21"/>
      <c r="N70" s="20"/>
      <c r="O70" s="20"/>
      <c r="P70" s="9"/>
      <c r="Q70" s="42"/>
      <c r="R70" s="29"/>
      <c r="S70" s="29"/>
      <c r="T70" s="29"/>
      <c r="U70" s="29"/>
      <c r="V70" s="29"/>
      <c r="W70" s="29"/>
      <c r="X70" s="29"/>
      <c r="Y70" s="29"/>
      <c r="Z70" s="29"/>
      <c r="AA70" s="29"/>
      <c r="AB70" s="29"/>
      <c r="AC70" s="29"/>
      <c r="AD70" s="29"/>
      <c r="AE70" s="29"/>
      <c r="AF70" s="29"/>
      <c r="AG70" s="29"/>
      <c r="AH70" s="29"/>
      <c r="AI70" s="29"/>
    </row>
    <row r="71" spans="2:35" s="29" customFormat="1" x14ac:dyDescent="0.25">
      <c r="J71" s="70"/>
    </row>
    <row r="72" spans="2:35" s="29" customFormat="1" x14ac:dyDescent="0.25">
      <c r="J72" s="70"/>
    </row>
    <row r="73" spans="2:35" s="29" customFormat="1" x14ac:dyDescent="0.25">
      <c r="J73" s="70"/>
    </row>
    <row r="74" spans="2:35" s="29" customFormat="1" x14ac:dyDescent="0.25">
      <c r="J74" s="70"/>
    </row>
    <row r="75" spans="2:35" s="29" customFormat="1" x14ac:dyDescent="0.25">
      <c r="J75" s="70"/>
    </row>
    <row r="76" spans="2:35" s="29" customFormat="1" x14ac:dyDescent="0.25">
      <c r="J76" s="70"/>
    </row>
    <row r="77" spans="2:35" s="29" customFormat="1" x14ac:dyDescent="0.25">
      <c r="J77" s="70"/>
    </row>
    <row r="78" spans="2:35" s="29" customFormat="1" x14ac:dyDescent="0.25">
      <c r="J78" s="70"/>
    </row>
    <row r="79" spans="2:35" s="29" customFormat="1" x14ac:dyDescent="0.25">
      <c r="J79" s="70"/>
    </row>
    <row r="80" spans="2:35" s="29" customFormat="1" x14ac:dyDescent="0.25">
      <c r="J80" s="70"/>
    </row>
    <row r="81" spans="10:10" s="29" customFormat="1" x14ac:dyDescent="0.25">
      <c r="J81" s="70"/>
    </row>
    <row r="82" spans="10:10" s="29" customFormat="1" x14ac:dyDescent="0.25">
      <c r="J82" s="70"/>
    </row>
    <row r="83" spans="10:10" s="29" customFormat="1" x14ac:dyDescent="0.25">
      <c r="J83" s="70"/>
    </row>
    <row r="84" spans="10:10" s="29" customFormat="1" x14ac:dyDescent="0.25">
      <c r="J84" s="70"/>
    </row>
    <row r="85" spans="10:10" s="29" customFormat="1" x14ac:dyDescent="0.25">
      <c r="J85" s="70"/>
    </row>
    <row r="86" spans="10:10" s="29" customFormat="1" x14ac:dyDescent="0.25">
      <c r="J86" s="70"/>
    </row>
    <row r="87" spans="10:10" s="29" customFormat="1" x14ac:dyDescent="0.25">
      <c r="J87" s="70"/>
    </row>
    <row r="88" spans="10:10" s="29" customFormat="1" x14ac:dyDescent="0.25">
      <c r="J88" s="70"/>
    </row>
    <row r="89" spans="10:10" s="29" customFormat="1" x14ac:dyDescent="0.25">
      <c r="J89" s="70"/>
    </row>
    <row r="90" spans="10:10" s="29" customFormat="1" x14ac:dyDescent="0.25">
      <c r="J90" s="70"/>
    </row>
    <row r="91" spans="10:10" s="29" customFormat="1" x14ac:dyDescent="0.25">
      <c r="J91" s="70"/>
    </row>
    <row r="92" spans="10:10" s="29" customFormat="1" x14ac:dyDescent="0.25">
      <c r="J92" s="70"/>
    </row>
    <row r="93" spans="10:10" s="29" customFormat="1" x14ac:dyDescent="0.25">
      <c r="J93" s="70"/>
    </row>
    <row r="94" spans="10:10" s="29" customFormat="1" x14ac:dyDescent="0.25">
      <c r="J94" s="70"/>
    </row>
    <row r="95" spans="10:10" s="29" customFormat="1" x14ac:dyDescent="0.25">
      <c r="J95" s="70"/>
    </row>
    <row r="96" spans="10:10" s="29" customFormat="1" x14ac:dyDescent="0.25">
      <c r="J96" s="70"/>
    </row>
    <row r="97" spans="10:10" s="29" customFormat="1" x14ac:dyDescent="0.25">
      <c r="J97" s="70"/>
    </row>
    <row r="98" spans="10:10" s="29" customFormat="1" x14ac:dyDescent="0.25">
      <c r="J98" s="70"/>
    </row>
    <row r="99" spans="10:10" s="29" customFormat="1" x14ac:dyDescent="0.25">
      <c r="J99" s="70"/>
    </row>
    <row r="100" spans="10:10" s="29" customFormat="1" x14ac:dyDescent="0.25">
      <c r="J100" s="70"/>
    </row>
    <row r="101" spans="10:10" s="29" customFormat="1" x14ac:dyDescent="0.25">
      <c r="J101" s="70"/>
    </row>
    <row r="102" spans="10:10" s="29" customFormat="1" x14ac:dyDescent="0.25">
      <c r="J102" s="70"/>
    </row>
    <row r="103" spans="10:10" s="29" customFormat="1" x14ac:dyDescent="0.25">
      <c r="J103" s="70"/>
    </row>
    <row r="104" spans="10:10" s="29" customFormat="1" x14ac:dyDescent="0.25">
      <c r="J104" s="70"/>
    </row>
    <row r="105" spans="10:10" s="29" customFormat="1" x14ac:dyDescent="0.25">
      <c r="J105" s="70"/>
    </row>
    <row r="106" spans="10:10" s="29" customFormat="1" x14ac:dyDescent="0.25">
      <c r="J106" s="70"/>
    </row>
    <row r="107" spans="10:10" s="29" customFormat="1" x14ac:dyDescent="0.25">
      <c r="J107" s="70"/>
    </row>
    <row r="108" spans="10:10" s="29" customFormat="1" x14ac:dyDescent="0.25">
      <c r="J108" s="70"/>
    </row>
    <row r="109" spans="10:10" s="29" customFormat="1" x14ac:dyDescent="0.25">
      <c r="J109" s="70"/>
    </row>
    <row r="110" spans="10:10" s="29" customFormat="1" x14ac:dyDescent="0.25">
      <c r="J110" s="70"/>
    </row>
    <row r="111" spans="10:10" s="29" customFormat="1" x14ac:dyDescent="0.25">
      <c r="J111" s="70"/>
    </row>
    <row r="112" spans="10:10" s="29" customFormat="1" x14ac:dyDescent="0.25">
      <c r="J112" s="70"/>
    </row>
    <row r="113" spans="10:10" s="29" customFormat="1" x14ac:dyDescent="0.25">
      <c r="J113" s="70"/>
    </row>
    <row r="114" spans="10:10" s="29" customFormat="1" x14ac:dyDescent="0.25">
      <c r="J114" s="70"/>
    </row>
    <row r="115" spans="10:10" s="29" customFormat="1" x14ac:dyDescent="0.25">
      <c r="J115" s="70"/>
    </row>
    <row r="116" spans="10:10" s="29" customFormat="1" x14ac:dyDescent="0.25">
      <c r="J116" s="70"/>
    </row>
    <row r="117" spans="10:10" s="29" customFormat="1" x14ac:dyDescent="0.25">
      <c r="J117" s="70"/>
    </row>
    <row r="118" spans="10:10" s="29" customFormat="1" x14ac:dyDescent="0.25">
      <c r="J118" s="70"/>
    </row>
    <row r="119" spans="10:10" s="29" customFormat="1" x14ac:dyDescent="0.25">
      <c r="J119" s="70"/>
    </row>
    <row r="120" spans="10:10" s="29" customFormat="1" x14ac:dyDescent="0.25">
      <c r="J120" s="70"/>
    </row>
    <row r="121" spans="10:10" s="29" customFormat="1" x14ac:dyDescent="0.25">
      <c r="J121" s="70"/>
    </row>
    <row r="122" spans="10:10" s="29" customFormat="1" x14ac:dyDescent="0.25">
      <c r="J122" s="70"/>
    </row>
    <row r="123" spans="10:10" s="29" customFormat="1" x14ac:dyDescent="0.25">
      <c r="J123" s="70"/>
    </row>
    <row r="124" spans="10:10" s="29" customFormat="1" x14ac:dyDescent="0.25">
      <c r="J124" s="70"/>
    </row>
    <row r="125" spans="10:10" s="29" customFormat="1" x14ac:dyDescent="0.25">
      <c r="J125" s="70"/>
    </row>
    <row r="126" spans="10:10" s="29" customFormat="1" x14ac:dyDescent="0.25">
      <c r="J126" s="70"/>
    </row>
    <row r="127" spans="10:10" s="29" customFormat="1" x14ac:dyDescent="0.25">
      <c r="J127" s="70"/>
    </row>
    <row r="128" spans="10:10" s="29" customFormat="1" x14ac:dyDescent="0.25">
      <c r="J128" s="70"/>
    </row>
    <row r="129" spans="10:10" s="29" customFormat="1" x14ac:dyDescent="0.25">
      <c r="J129" s="70"/>
    </row>
    <row r="130" spans="10:10" s="29" customFormat="1" x14ac:dyDescent="0.25">
      <c r="J130" s="70"/>
    </row>
    <row r="131" spans="10:10" s="29" customFormat="1" x14ac:dyDescent="0.25">
      <c r="J131" s="70"/>
    </row>
    <row r="132" spans="10:10" s="29" customFormat="1" x14ac:dyDescent="0.25">
      <c r="J132" s="70"/>
    </row>
    <row r="133" spans="10:10" s="29" customFormat="1" x14ac:dyDescent="0.25">
      <c r="J133" s="70"/>
    </row>
    <row r="134" spans="10:10" s="29" customFormat="1" x14ac:dyDescent="0.25">
      <c r="J134" s="70"/>
    </row>
    <row r="135" spans="10:10" s="29" customFormat="1" x14ac:dyDescent="0.25">
      <c r="J135" s="70"/>
    </row>
    <row r="136" spans="10:10" s="29" customFormat="1" x14ac:dyDescent="0.25">
      <c r="J136" s="70"/>
    </row>
    <row r="137" spans="10:10" s="29" customFormat="1" x14ac:dyDescent="0.25">
      <c r="J137" s="70"/>
    </row>
    <row r="138" spans="10:10" s="29" customFormat="1" x14ac:dyDescent="0.25">
      <c r="J138" s="70"/>
    </row>
    <row r="139" spans="10:10" s="29" customFormat="1" x14ac:dyDescent="0.25">
      <c r="J139" s="70"/>
    </row>
    <row r="140" spans="10:10" s="29" customFormat="1" x14ac:dyDescent="0.25">
      <c r="J140" s="70"/>
    </row>
    <row r="141" spans="10:10" s="29" customFormat="1" x14ac:dyDescent="0.25">
      <c r="J141" s="70"/>
    </row>
    <row r="142" spans="10:10" s="29" customFormat="1" x14ac:dyDescent="0.25">
      <c r="J142" s="70"/>
    </row>
    <row r="143" spans="10:10" s="29" customFormat="1" x14ac:dyDescent="0.25">
      <c r="J143" s="70"/>
    </row>
    <row r="144" spans="10:10" s="29" customFormat="1" x14ac:dyDescent="0.25">
      <c r="J144" s="70"/>
    </row>
    <row r="145" spans="10:10" s="29" customFormat="1" x14ac:dyDescent="0.25">
      <c r="J145" s="70"/>
    </row>
    <row r="146" spans="10:10" s="29" customFormat="1" x14ac:dyDescent="0.25">
      <c r="J146" s="70"/>
    </row>
    <row r="147" spans="10:10" s="29" customFormat="1" x14ac:dyDescent="0.25">
      <c r="J147" s="70"/>
    </row>
    <row r="148" spans="10:10" s="29" customFormat="1" x14ac:dyDescent="0.25">
      <c r="J148" s="70"/>
    </row>
    <row r="149" spans="10:10" s="29" customFormat="1" x14ac:dyDescent="0.25">
      <c r="J149" s="70"/>
    </row>
    <row r="150" spans="10:10" s="29" customFormat="1" x14ac:dyDescent="0.25">
      <c r="J150" s="70"/>
    </row>
    <row r="151" spans="10:10" s="29" customFormat="1" x14ac:dyDescent="0.25">
      <c r="J151" s="70"/>
    </row>
    <row r="152" spans="10:10" s="29" customFormat="1" x14ac:dyDescent="0.25">
      <c r="J152" s="70"/>
    </row>
    <row r="153" spans="10:10" s="29" customFormat="1" x14ac:dyDescent="0.25">
      <c r="J153" s="70"/>
    </row>
    <row r="154" spans="10:10" s="29" customFormat="1" x14ac:dyDescent="0.25">
      <c r="J154" s="70"/>
    </row>
    <row r="155" spans="10:10" s="29" customFormat="1" x14ac:dyDescent="0.25">
      <c r="J155" s="70"/>
    </row>
    <row r="156" spans="10:10" s="29" customFormat="1" x14ac:dyDescent="0.25">
      <c r="J156" s="70"/>
    </row>
    <row r="157" spans="10:10" s="29" customFormat="1" x14ac:dyDescent="0.25">
      <c r="J157" s="70"/>
    </row>
    <row r="158" spans="10:10" s="29" customFormat="1" x14ac:dyDescent="0.25">
      <c r="J158" s="70"/>
    </row>
    <row r="159" spans="10:10" s="29" customFormat="1" x14ac:dyDescent="0.25">
      <c r="J159" s="70"/>
    </row>
    <row r="160" spans="10:10" s="29" customFormat="1" x14ac:dyDescent="0.25">
      <c r="J160" s="70"/>
    </row>
    <row r="161" spans="10:10" s="29" customFormat="1" x14ac:dyDescent="0.25">
      <c r="J161" s="70"/>
    </row>
    <row r="162" spans="10:10" s="29" customFormat="1" x14ac:dyDescent="0.25">
      <c r="J162" s="70"/>
    </row>
    <row r="163" spans="10:10" s="29" customFormat="1" x14ac:dyDescent="0.25">
      <c r="J163" s="70"/>
    </row>
    <row r="164" spans="10:10" s="29" customFormat="1" x14ac:dyDescent="0.25">
      <c r="J164" s="70"/>
    </row>
    <row r="165" spans="10:10" s="29" customFormat="1" x14ac:dyDescent="0.25">
      <c r="J165" s="70"/>
    </row>
    <row r="166" spans="10:10" s="29" customFormat="1" x14ac:dyDescent="0.25">
      <c r="J166" s="70"/>
    </row>
    <row r="167" spans="10:10" s="29" customFormat="1" x14ac:dyDescent="0.25">
      <c r="J167" s="70"/>
    </row>
    <row r="168" spans="10:10" s="29" customFormat="1" x14ac:dyDescent="0.25">
      <c r="J168" s="70"/>
    </row>
    <row r="169" spans="10:10" s="29" customFormat="1" x14ac:dyDescent="0.25">
      <c r="J169" s="70"/>
    </row>
    <row r="170" spans="10:10" s="29" customFormat="1" x14ac:dyDescent="0.25">
      <c r="J170" s="70"/>
    </row>
    <row r="171" spans="10:10" s="29" customFormat="1" x14ac:dyDescent="0.25">
      <c r="J171" s="70"/>
    </row>
    <row r="172" spans="10:10" s="29" customFormat="1" x14ac:dyDescent="0.25">
      <c r="J172" s="70"/>
    </row>
    <row r="173" spans="10:10" s="29" customFormat="1" x14ac:dyDescent="0.25">
      <c r="J173" s="70"/>
    </row>
    <row r="174" spans="10:10" s="29" customFormat="1" x14ac:dyDescent="0.25">
      <c r="J174" s="70"/>
    </row>
    <row r="175" spans="10:10" s="29" customFormat="1" x14ac:dyDescent="0.25">
      <c r="J175" s="70"/>
    </row>
    <row r="176" spans="10:10" s="29" customFormat="1" x14ac:dyDescent="0.25">
      <c r="J176" s="70"/>
    </row>
    <row r="177" spans="10:10" s="29" customFormat="1" x14ac:dyDescent="0.25">
      <c r="J177" s="70"/>
    </row>
    <row r="178" spans="10:10" s="29" customFormat="1" x14ac:dyDescent="0.25">
      <c r="J178" s="70"/>
    </row>
    <row r="179" spans="10:10" s="29" customFormat="1" x14ac:dyDescent="0.25">
      <c r="J179" s="70"/>
    </row>
    <row r="180" spans="10:10" s="29" customFormat="1" x14ac:dyDescent="0.25">
      <c r="J180" s="70"/>
    </row>
    <row r="181" spans="10:10" s="29" customFormat="1" x14ac:dyDescent="0.25">
      <c r="J181" s="70"/>
    </row>
    <row r="182" spans="10:10" s="29" customFormat="1" x14ac:dyDescent="0.25">
      <c r="J182" s="70"/>
    </row>
    <row r="183" spans="10:10" s="29" customFormat="1" x14ac:dyDescent="0.25">
      <c r="J183" s="70"/>
    </row>
    <row r="184" spans="10:10" s="29" customFormat="1" x14ac:dyDescent="0.25">
      <c r="J184" s="70"/>
    </row>
    <row r="185" spans="10:10" s="29" customFormat="1" x14ac:dyDescent="0.25">
      <c r="J185" s="70"/>
    </row>
    <row r="186" spans="10:10" s="29" customFormat="1" x14ac:dyDescent="0.25">
      <c r="J186" s="70"/>
    </row>
    <row r="187" spans="10:10" s="29" customFormat="1" x14ac:dyDescent="0.25">
      <c r="J187" s="70"/>
    </row>
    <row r="188" spans="10:10" s="29" customFormat="1" x14ac:dyDescent="0.25">
      <c r="J188" s="70"/>
    </row>
    <row r="189" spans="10:10" s="29" customFormat="1" x14ac:dyDescent="0.25">
      <c r="J189" s="70"/>
    </row>
    <row r="190" spans="10:10" s="29" customFormat="1" x14ac:dyDescent="0.25">
      <c r="J190" s="70"/>
    </row>
    <row r="191" spans="10:10" s="29" customFormat="1" x14ac:dyDescent="0.25">
      <c r="J191" s="70"/>
    </row>
    <row r="192" spans="10:10" s="29" customFormat="1" x14ac:dyDescent="0.25">
      <c r="J192" s="70"/>
    </row>
    <row r="193" spans="10:10" s="29" customFormat="1" x14ac:dyDescent="0.25">
      <c r="J193" s="70"/>
    </row>
    <row r="194" spans="10:10" s="29" customFormat="1" x14ac:dyDescent="0.25">
      <c r="J194" s="70"/>
    </row>
    <row r="195" spans="10:10" s="29" customFormat="1" x14ac:dyDescent="0.25">
      <c r="J195" s="70"/>
    </row>
    <row r="196" spans="10:10" s="29" customFormat="1" x14ac:dyDescent="0.25">
      <c r="J196" s="70"/>
    </row>
    <row r="197" spans="10:10" s="29" customFormat="1" x14ac:dyDescent="0.25">
      <c r="J197" s="70"/>
    </row>
    <row r="198" spans="10:10" s="29" customFormat="1" x14ac:dyDescent="0.25">
      <c r="J198" s="70"/>
    </row>
    <row r="199" spans="10:10" s="29" customFormat="1" x14ac:dyDescent="0.25">
      <c r="J199" s="70"/>
    </row>
    <row r="200" spans="10:10" s="29" customFormat="1" x14ac:dyDescent="0.25">
      <c r="J200" s="70"/>
    </row>
    <row r="201" spans="10:10" s="29" customFormat="1" x14ac:dyDescent="0.25">
      <c r="J201" s="70"/>
    </row>
    <row r="202" spans="10:10" s="29" customFormat="1" x14ac:dyDescent="0.25">
      <c r="J202" s="70"/>
    </row>
    <row r="203" spans="10:10" s="29" customFormat="1" x14ac:dyDescent="0.25">
      <c r="J203" s="70"/>
    </row>
    <row r="204" spans="10:10" s="29" customFormat="1" x14ac:dyDescent="0.25">
      <c r="J204" s="70"/>
    </row>
    <row r="205" spans="10:10" s="29" customFormat="1" x14ac:dyDescent="0.25">
      <c r="J205" s="70"/>
    </row>
    <row r="206" spans="10:10" s="29" customFormat="1" x14ac:dyDescent="0.25">
      <c r="J206" s="70"/>
    </row>
    <row r="207" spans="10:10" s="29" customFormat="1" x14ac:dyDescent="0.25">
      <c r="J207" s="70"/>
    </row>
    <row r="208" spans="10:10" s="29" customFormat="1" x14ac:dyDescent="0.25">
      <c r="J208" s="70"/>
    </row>
    <row r="209" spans="10:10" s="29" customFormat="1" x14ac:dyDescent="0.25">
      <c r="J209" s="70"/>
    </row>
    <row r="210" spans="10:10" s="29" customFormat="1" x14ac:dyDescent="0.25">
      <c r="J210" s="70"/>
    </row>
    <row r="211" spans="10:10" s="29" customFormat="1" x14ac:dyDescent="0.25">
      <c r="J211" s="70"/>
    </row>
    <row r="212" spans="10:10" s="29" customFormat="1" x14ac:dyDescent="0.25">
      <c r="J212" s="70"/>
    </row>
    <row r="213" spans="10:10" s="29" customFormat="1" x14ac:dyDescent="0.25">
      <c r="J213" s="70"/>
    </row>
    <row r="214" spans="10:10" s="29" customFormat="1" x14ac:dyDescent="0.25">
      <c r="J214" s="70"/>
    </row>
    <row r="215" spans="10:10" s="29" customFormat="1" x14ac:dyDescent="0.25">
      <c r="J215" s="70"/>
    </row>
    <row r="216" spans="10:10" s="29" customFormat="1" x14ac:dyDescent="0.25">
      <c r="J216" s="70"/>
    </row>
    <row r="217" spans="10:10" s="29" customFormat="1" x14ac:dyDescent="0.25">
      <c r="J217" s="70"/>
    </row>
    <row r="218" spans="10:10" s="29" customFormat="1" x14ac:dyDescent="0.25">
      <c r="J218" s="70"/>
    </row>
    <row r="219" spans="10:10" s="29" customFormat="1" x14ac:dyDescent="0.25">
      <c r="J219" s="70"/>
    </row>
    <row r="220" spans="10:10" s="29" customFormat="1" x14ac:dyDescent="0.25">
      <c r="J220" s="70"/>
    </row>
    <row r="221" spans="10:10" s="29" customFormat="1" x14ac:dyDescent="0.25">
      <c r="J221" s="70"/>
    </row>
    <row r="222" spans="10:10" s="29" customFormat="1" x14ac:dyDescent="0.25">
      <c r="J222" s="70"/>
    </row>
    <row r="223" spans="10:10" s="29" customFormat="1" x14ac:dyDescent="0.25">
      <c r="J223" s="70"/>
    </row>
    <row r="224" spans="10:10" s="29" customFormat="1" x14ac:dyDescent="0.25">
      <c r="J224" s="70"/>
    </row>
    <row r="225" spans="10:10" s="29" customFormat="1" x14ac:dyDescent="0.25">
      <c r="J225" s="70"/>
    </row>
    <row r="226" spans="10:10" s="29" customFormat="1" x14ac:dyDescent="0.25">
      <c r="J226" s="70"/>
    </row>
    <row r="227" spans="10:10" s="29" customFormat="1" x14ac:dyDescent="0.25">
      <c r="J227" s="70"/>
    </row>
    <row r="228" spans="10:10" s="29" customFormat="1" x14ac:dyDescent="0.25">
      <c r="J228" s="70"/>
    </row>
    <row r="229" spans="10:10" s="29" customFormat="1" x14ac:dyDescent="0.25">
      <c r="J229" s="70"/>
    </row>
    <row r="230" spans="10:10" s="29" customFormat="1" x14ac:dyDescent="0.25">
      <c r="J230" s="70"/>
    </row>
    <row r="231" spans="10:10" s="29" customFormat="1" x14ac:dyDescent="0.25">
      <c r="J231" s="70"/>
    </row>
    <row r="232" spans="10:10" s="29" customFormat="1" x14ac:dyDescent="0.25">
      <c r="J232" s="70"/>
    </row>
    <row r="233" spans="10:10" s="29" customFormat="1" x14ac:dyDescent="0.25">
      <c r="J233" s="70"/>
    </row>
    <row r="234" spans="10:10" s="29" customFormat="1" x14ac:dyDescent="0.25">
      <c r="J234" s="70"/>
    </row>
    <row r="235" spans="10:10" s="29" customFormat="1" x14ac:dyDescent="0.25">
      <c r="J235" s="70"/>
    </row>
    <row r="236" spans="10:10" s="29" customFormat="1" x14ac:dyDescent="0.25">
      <c r="J236" s="70"/>
    </row>
    <row r="237" spans="10:10" s="29" customFormat="1" x14ac:dyDescent="0.25">
      <c r="J237" s="70"/>
    </row>
    <row r="238" spans="10:10" s="29" customFormat="1" x14ac:dyDescent="0.25">
      <c r="J238" s="70"/>
    </row>
    <row r="239" spans="10:10" s="29" customFormat="1" x14ac:dyDescent="0.25">
      <c r="J239" s="70"/>
    </row>
    <row r="240" spans="10:10" s="29" customFormat="1" x14ac:dyDescent="0.25">
      <c r="J240" s="70"/>
    </row>
    <row r="241" spans="10:10" s="29" customFormat="1" x14ac:dyDescent="0.25">
      <c r="J241" s="70"/>
    </row>
    <row r="242" spans="10:10" s="29" customFormat="1" x14ac:dyDescent="0.25">
      <c r="J242" s="70"/>
    </row>
    <row r="243" spans="10:10" s="29" customFormat="1" x14ac:dyDescent="0.25">
      <c r="J243" s="70"/>
    </row>
    <row r="244" spans="10:10" s="29" customFormat="1" x14ac:dyDescent="0.25">
      <c r="J244" s="70"/>
    </row>
    <row r="245" spans="10:10" s="29" customFormat="1" x14ac:dyDescent="0.25">
      <c r="J245" s="70"/>
    </row>
    <row r="246" spans="10:10" s="29" customFormat="1" x14ac:dyDescent="0.25">
      <c r="J246" s="70"/>
    </row>
    <row r="247" spans="10:10" s="29" customFormat="1" x14ac:dyDescent="0.25">
      <c r="J247" s="70"/>
    </row>
    <row r="248" spans="10:10" s="29" customFormat="1" x14ac:dyDescent="0.25">
      <c r="J248" s="70"/>
    </row>
    <row r="249" spans="10:10" s="29" customFormat="1" x14ac:dyDescent="0.25">
      <c r="J249" s="70"/>
    </row>
    <row r="250" spans="10:10" s="29" customFormat="1" x14ac:dyDescent="0.25">
      <c r="J250" s="70"/>
    </row>
    <row r="251" spans="10:10" s="29" customFormat="1" x14ac:dyDescent="0.25">
      <c r="J251" s="70"/>
    </row>
    <row r="252" spans="10:10" s="29" customFormat="1" x14ac:dyDescent="0.25">
      <c r="J252" s="70"/>
    </row>
    <row r="253" spans="10:10" s="29" customFormat="1" x14ac:dyDescent="0.25">
      <c r="J253" s="70"/>
    </row>
    <row r="254" spans="10:10" s="29" customFormat="1" x14ac:dyDescent="0.25">
      <c r="J254" s="70"/>
    </row>
    <row r="255" spans="10:10" s="29" customFormat="1" x14ac:dyDescent="0.25">
      <c r="J255" s="70"/>
    </row>
    <row r="256" spans="10:10" s="29" customFormat="1" x14ac:dyDescent="0.25">
      <c r="J256" s="70"/>
    </row>
    <row r="257" spans="10:10" s="29" customFormat="1" x14ac:dyDescent="0.25">
      <c r="J257" s="70"/>
    </row>
    <row r="258" spans="10:10" s="29" customFormat="1" x14ac:dyDescent="0.25">
      <c r="J258" s="70"/>
    </row>
    <row r="259" spans="10:10" s="29" customFormat="1" x14ac:dyDescent="0.25">
      <c r="J259" s="70"/>
    </row>
    <row r="260" spans="10:10" s="29" customFormat="1" x14ac:dyDescent="0.25">
      <c r="J260" s="70"/>
    </row>
    <row r="261" spans="10:10" s="29" customFormat="1" x14ac:dyDescent="0.25">
      <c r="J261" s="70"/>
    </row>
    <row r="262" spans="10:10" s="29" customFormat="1" x14ac:dyDescent="0.25">
      <c r="J262" s="70"/>
    </row>
    <row r="263" spans="10:10" s="29" customFormat="1" x14ac:dyDescent="0.25">
      <c r="J263" s="70"/>
    </row>
    <row r="264" spans="10:10" s="29" customFormat="1" x14ac:dyDescent="0.25">
      <c r="J264" s="70"/>
    </row>
    <row r="265" spans="10:10" s="29" customFormat="1" x14ac:dyDescent="0.25">
      <c r="J265" s="70"/>
    </row>
    <row r="266" spans="10:10" s="29" customFormat="1" x14ac:dyDescent="0.25">
      <c r="J266" s="70"/>
    </row>
    <row r="267" spans="10:10" s="29" customFormat="1" x14ac:dyDescent="0.25">
      <c r="J267" s="70"/>
    </row>
    <row r="268" spans="10:10" s="29" customFormat="1" x14ac:dyDescent="0.25">
      <c r="J268" s="70"/>
    </row>
    <row r="269" spans="10:10" s="29" customFormat="1" x14ac:dyDescent="0.25">
      <c r="J269" s="70"/>
    </row>
    <row r="270" spans="10:10" s="29" customFormat="1" x14ac:dyDescent="0.25">
      <c r="J270" s="70"/>
    </row>
    <row r="271" spans="10:10" s="29" customFormat="1" x14ac:dyDescent="0.25">
      <c r="J271" s="70"/>
    </row>
    <row r="272" spans="10:10" s="29" customFormat="1" x14ac:dyDescent="0.25">
      <c r="J272" s="70"/>
    </row>
    <row r="273" spans="10:10" s="29" customFormat="1" x14ac:dyDescent="0.25">
      <c r="J273" s="70"/>
    </row>
    <row r="274" spans="10:10" s="29" customFormat="1" x14ac:dyDescent="0.25">
      <c r="J274" s="70"/>
    </row>
    <row r="275" spans="10:10" s="29" customFormat="1" x14ac:dyDescent="0.25">
      <c r="J275" s="70"/>
    </row>
    <row r="276" spans="10:10" s="29" customFormat="1" x14ac:dyDescent="0.25">
      <c r="J276" s="70"/>
    </row>
    <row r="277" spans="10:10" s="29" customFormat="1" x14ac:dyDescent="0.25">
      <c r="J277" s="70"/>
    </row>
    <row r="278" spans="10:10" s="29" customFormat="1" x14ac:dyDescent="0.25">
      <c r="J278" s="70"/>
    </row>
    <row r="279" spans="10:10" s="29" customFormat="1" x14ac:dyDescent="0.25">
      <c r="J279" s="70"/>
    </row>
    <row r="280" spans="10:10" s="29" customFormat="1" x14ac:dyDescent="0.25">
      <c r="J280" s="70"/>
    </row>
    <row r="281" spans="10:10" s="29" customFormat="1" x14ac:dyDescent="0.25">
      <c r="J281" s="70"/>
    </row>
    <row r="282" spans="10:10" s="29" customFormat="1" x14ac:dyDescent="0.25">
      <c r="J282" s="70"/>
    </row>
    <row r="283" spans="10:10" s="29" customFormat="1" x14ac:dyDescent="0.25">
      <c r="J283" s="70"/>
    </row>
    <row r="284" spans="10:10" s="29" customFormat="1" x14ac:dyDescent="0.25">
      <c r="J284" s="70"/>
    </row>
    <row r="285" spans="10:10" s="29" customFormat="1" x14ac:dyDescent="0.25">
      <c r="J285" s="70"/>
    </row>
    <row r="286" spans="10:10" s="29" customFormat="1" x14ac:dyDescent="0.25">
      <c r="J286" s="70"/>
    </row>
    <row r="287" spans="10:10" s="29" customFormat="1" x14ac:dyDescent="0.25">
      <c r="J287" s="70"/>
    </row>
    <row r="288" spans="10:10" s="29" customFormat="1" x14ac:dyDescent="0.25">
      <c r="J288" s="70"/>
    </row>
    <row r="289" spans="10:10" s="29" customFormat="1" x14ac:dyDescent="0.25">
      <c r="J289" s="70"/>
    </row>
    <row r="290" spans="10:10" s="29" customFormat="1" x14ac:dyDescent="0.25">
      <c r="J290" s="70"/>
    </row>
    <row r="291" spans="10:10" s="29" customFormat="1" x14ac:dyDescent="0.25">
      <c r="J291" s="70"/>
    </row>
    <row r="292" spans="10:10" s="29" customFormat="1" x14ac:dyDescent="0.25">
      <c r="J292" s="70"/>
    </row>
    <row r="293" spans="10:10" s="29" customFormat="1" x14ac:dyDescent="0.25">
      <c r="J293" s="70"/>
    </row>
    <row r="294" spans="10:10" s="29" customFormat="1" x14ac:dyDescent="0.25">
      <c r="J294" s="70"/>
    </row>
    <row r="295" spans="10:10" s="29" customFormat="1" x14ac:dyDescent="0.25">
      <c r="J295" s="70"/>
    </row>
    <row r="296" spans="10:10" s="29" customFormat="1" x14ac:dyDescent="0.25">
      <c r="J296" s="70"/>
    </row>
    <row r="297" spans="10:10" s="29" customFormat="1" x14ac:dyDescent="0.25">
      <c r="J297" s="70"/>
    </row>
    <row r="298" spans="10:10" s="29" customFormat="1" x14ac:dyDescent="0.25">
      <c r="J298" s="70"/>
    </row>
    <row r="299" spans="10:10" s="29" customFormat="1" x14ac:dyDescent="0.25">
      <c r="J299" s="70"/>
    </row>
    <row r="300" spans="10:10" s="29" customFormat="1" x14ac:dyDescent="0.25">
      <c r="J300" s="70"/>
    </row>
    <row r="301" spans="10:10" s="29" customFormat="1" x14ac:dyDescent="0.25">
      <c r="J301" s="70"/>
    </row>
    <row r="302" spans="10:10" s="29" customFormat="1" x14ac:dyDescent="0.25">
      <c r="J302" s="70"/>
    </row>
    <row r="303" spans="10:10" s="29" customFormat="1" x14ac:dyDescent="0.25">
      <c r="J303" s="70"/>
    </row>
    <row r="304" spans="10:10" s="29" customFormat="1" x14ac:dyDescent="0.25">
      <c r="J304" s="70"/>
    </row>
    <row r="305" spans="10:10" s="29" customFormat="1" x14ac:dyDescent="0.25">
      <c r="J305" s="70"/>
    </row>
    <row r="306" spans="10:10" s="29" customFormat="1" x14ac:dyDescent="0.25">
      <c r="J306" s="70"/>
    </row>
    <row r="307" spans="10:10" s="29" customFormat="1" x14ac:dyDescent="0.25">
      <c r="J307" s="70"/>
    </row>
    <row r="308" spans="10:10" s="29" customFormat="1" x14ac:dyDescent="0.25">
      <c r="J308" s="70"/>
    </row>
    <row r="309" spans="10:10" s="29" customFormat="1" x14ac:dyDescent="0.25">
      <c r="J309" s="70"/>
    </row>
    <row r="310" spans="10:10" s="29" customFormat="1" x14ac:dyDescent="0.25">
      <c r="J310" s="70"/>
    </row>
    <row r="311" spans="10:10" s="29" customFormat="1" x14ac:dyDescent="0.25">
      <c r="J311" s="70"/>
    </row>
    <row r="312" spans="10:10" s="29" customFormat="1" x14ac:dyDescent="0.25">
      <c r="J312" s="70"/>
    </row>
    <row r="313" spans="10:10" s="29" customFormat="1" x14ac:dyDescent="0.25">
      <c r="J313" s="70"/>
    </row>
    <row r="314" spans="10:10" s="29" customFormat="1" x14ac:dyDescent="0.25">
      <c r="J314" s="70"/>
    </row>
    <row r="315" spans="10:10" s="29" customFormat="1" x14ac:dyDescent="0.25">
      <c r="J315" s="70"/>
    </row>
    <row r="316" spans="10:10" s="29" customFormat="1" x14ac:dyDescent="0.25">
      <c r="J316" s="70"/>
    </row>
    <row r="317" spans="10:10" s="29" customFormat="1" x14ac:dyDescent="0.25">
      <c r="J317" s="70"/>
    </row>
    <row r="318" spans="10:10" s="29" customFormat="1" x14ac:dyDescent="0.25">
      <c r="J318" s="70"/>
    </row>
    <row r="319" spans="10:10" s="29" customFormat="1" x14ac:dyDescent="0.25">
      <c r="J319" s="70"/>
    </row>
    <row r="320" spans="10:10" s="29" customFormat="1" x14ac:dyDescent="0.25">
      <c r="J320" s="70"/>
    </row>
    <row r="321" spans="10:10" s="29" customFormat="1" x14ac:dyDescent="0.25">
      <c r="J321" s="70"/>
    </row>
    <row r="322" spans="10:10" s="29" customFormat="1" x14ac:dyDescent="0.25">
      <c r="J322" s="70"/>
    </row>
    <row r="323" spans="10:10" s="29" customFormat="1" x14ac:dyDescent="0.25">
      <c r="J323" s="70"/>
    </row>
    <row r="324" spans="10:10" s="29" customFormat="1" x14ac:dyDescent="0.25">
      <c r="J324" s="70"/>
    </row>
    <row r="325" spans="10:10" s="29" customFormat="1" x14ac:dyDescent="0.25">
      <c r="J325" s="70"/>
    </row>
    <row r="326" spans="10:10" s="29" customFormat="1" x14ac:dyDescent="0.25">
      <c r="J326" s="70"/>
    </row>
    <row r="327" spans="10:10" s="29" customFormat="1" x14ac:dyDescent="0.25">
      <c r="J327" s="70"/>
    </row>
    <row r="328" spans="10:10" s="29" customFormat="1" x14ac:dyDescent="0.25">
      <c r="J328" s="70"/>
    </row>
    <row r="329" spans="10:10" s="29" customFormat="1" x14ac:dyDescent="0.25">
      <c r="J329" s="70"/>
    </row>
    <row r="330" spans="10:10" s="29" customFormat="1" x14ac:dyDescent="0.25">
      <c r="J330" s="70"/>
    </row>
    <row r="331" spans="10:10" s="29" customFormat="1" x14ac:dyDescent="0.25">
      <c r="J331" s="70"/>
    </row>
    <row r="332" spans="10:10" s="29" customFormat="1" x14ac:dyDescent="0.25">
      <c r="J332" s="70"/>
    </row>
    <row r="333" spans="10:10" s="29" customFormat="1" x14ac:dyDescent="0.25">
      <c r="J333" s="70"/>
    </row>
    <row r="334" spans="10:10" s="29" customFormat="1" x14ac:dyDescent="0.25">
      <c r="J334" s="70"/>
    </row>
    <row r="335" spans="10:10" s="29" customFormat="1" x14ac:dyDescent="0.25">
      <c r="J335" s="70"/>
    </row>
    <row r="336" spans="10:10" s="29" customFormat="1" x14ac:dyDescent="0.25">
      <c r="J336" s="70"/>
    </row>
    <row r="337" spans="10:10" s="29" customFormat="1" x14ac:dyDescent="0.25">
      <c r="J337" s="70"/>
    </row>
    <row r="338" spans="10:10" s="29" customFormat="1" x14ac:dyDescent="0.25">
      <c r="J338" s="70"/>
    </row>
    <row r="339" spans="10:10" s="29" customFormat="1" x14ac:dyDescent="0.25">
      <c r="J339" s="70"/>
    </row>
    <row r="340" spans="10:10" s="29" customFormat="1" x14ac:dyDescent="0.25">
      <c r="J340" s="70"/>
    </row>
    <row r="341" spans="10:10" s="29" customFormat="1" x14ac:dyDescent="0.25">
      <c r="J341" s="70"/>
    </row>
    <row r="342" spans="10:10" s="29" customFormat="1" x14ac:dyDescent="0.25">
      <c r="J342" s="70"/>
    </row>
    <row r="343" spans="10:10" s="29" customFormat="1" x14ac:dyDescent="0.25">
      <c r="J343" s="70"/>
    </row>
    <row r="344" spans="10:10" s="29" customFormat="1" x14ac:dyDescent="0.25">
      <c r="J344" s="70"/>
    </row>
    <row r="345" spans="10:10" s="29" customFormat="1" x14ac:dyDescent="0.25">
      <c r="J345" s="70"/>
    </row>
    <row r="346" spans="10:10" s="29" customFormat="1" x14ac:dyDescent="0.25">
      <c r="J346" s="70"/>
    </row>
    <row r="347" spans="10:10" s="29" customFormat="1" x14ac:dyDescent="0.25">
      <c r="J347" s="70"/>
    </row>
    <row r="348" spans="10:10" s="29" customFormat="1" x14ac:dyDescent="0.25">
      <c r="J348" s="70"/>
    </row>
    <row r="349" spans="10:10" s="29" customFormat="1" x14ac:dyDescent="0.25">
      <c r="J349" s="70"/>
    </row>
    <row r="350" spans="10:10" s="29" customFormat="1" x14ac:dyDescent="0.25">
      <c r="J350" s="70"/>
    </row>
    <row r="351" spans="10:10" s="29" customFormat="1" x14ac:dyDescent="0.25">
      <c r="J351" s="70"/>
    </row>
    <row r="352" spans="10:10" s="29" customFormat="1" x14ac:dyDescent="0.25">
      <c r="J352" s="70"/>
    </row>
    <row r="353" spans="10:10" s="29" customFormat="1" x14ac:dyDescent="0.25">
      <c r="J353" s="70"/>
    </row>
    <row r="354" spans="10:10" s="29" customFormat="1" x14ac:dyDescent="0.25">
      <c r="J354" s="70"/>
    </row>
    <row r="355" spans="10:10" s="29" customFormat="1" x14ac:dyDescent="0.25">
      <c r="J355" s="70"/>
    </row>
    <row r="356" spans="10:10" s="29" customFormat="1" x14ac:dyDescent="0.25">
      <c r="J356" s="70"/>
    </row>
    <row r="357" spans="10:10" s="29" customFormat="1" x14ac:dyDescent="0.25">
      <c r="J357" s="70"/>
    </row>
    <row r="358" spans="10:10" s="29" customFormat="1" x14ac:dyDescent="0.25">
      <c r="J358" s="70"/>
    </row>
    <row r="359" spans="10:10" s="29" customFormat="1" x14ac:dyDescent="0.25">
      <c r="J359" s="70"/>
    </row>
    <row r="360" spans="10:10" s="29" customFormat="1" x14ac:dyDescent="0.25">
      <c r="J360" s="70"/>
    </row>
    <row r="361" spans="10:10" s="29" customFormat="1" x14ac:dyDescent="0.25">
      <c r="J361" s="70"/>
    </row>
    <row r="362" spans="10:10" s="29" customFormat="1" x14ac:dyDescent="0.25">
      <c r="J362" s="70"/>
    </row>
    <row r="363" spans="10:10" s="29" customFormat="1" x14ac:dyDescent="0.25">
      <c r="J363" s="70"/>
    </row>
    <row r="364" spans="10:10" s="29" customFormat="1" x14ac:dyDescent="0.25">
      <c r="J364" s="70"/>
    </row>
    <row r="365" spans="10:10" s="29" customFormat="1" x14ac:dyDescent="0.25">
      <c r="J365" s="70"/>
    </row>
    <row r="366" spans="10:10" s="29" customFormat="1" x14ac:dyDescent="0.25">
      <c r="J366" s="70"/>
    </row>
    <row r="367" spans="10:10" s="29" customFormat="1" x14ac:dyDescent="0.25">
      <c r="J367" s="70"/>
    </row>
    <row r="368" spans="10:10" s="29" customFormat="1" x14ac:dyDescent="0.25">
      <c r="J368" s="70"/>
    </row>
    <row r="369" spans="10:10" s="29" customFormat="1" x14ac:dyDescent="0.25">
      <c r="J369" s="70"/>
    </row>
    <row r="370" spans="10:10" s="29" customFormat="1" x14ac:dyDescent="0.25">
      <c r="J370" s="70"/>
    </row>
    <row r="371" spans="10:10" s="29" customFormat="1" x14ac:dyDescent="0.25">
      <c r="J371" s="70"/>
    </row>
    <row r="372" spans="10:10" s="29" customFormat="1" x14ac:dyDescent="0.25">
      <c r="J372" s="70"/>
    </row>
    <row r="373" spans="10:10" s="29" customFormat="1" x14ac:dyDescent="0.25">
      <c r="J373" s="70"/>
    </row>
    <row r="374" spans="10:10" s="29" customFormat="1" x14ac:dyDescent="0.25">
      <c r="J374" s="70"/>
    </row>
    <row r="375" spans="10:10" s="29" customFormat="1" x14ac:dyDescent="0.25">
      <c r="J375" s="70"/>
    </row>
    <row r="376" spans="10:10" s="29" customFormat="1" x14ac:dyDescent="0.25">
      <c r="J376" s="70"/>
    </row>
    <row r="377" spans="10:10" s="29" customFormat="1" x14ac:dyDescent="0.25">
      <c r="J377" s="70"/>
    </row>
    <row r="378" spans="10:10" s="29" customFormat="1" x14ac:dyDescent="0.25">
      <c r="J378" s="70"/>
    </row>
    <row r="379" spans="10:10" s="29" customFormat="1" x14ac:dyDescent="0.25">
      <c r="J379" s="70"/>
    </row>
    <row r="380" spans="10:10" s="29" customFormat="1" x14ac:dyDescent="0.25">
      <c r="J380" s="70"/>
    </row>
    <row r="381" spans="10:10" s="29" customFormat="1" x14ac:dyDescent="0.25">
      <c r="J381" s="70"/>
    </row>
    <row r="382" spans="10:10" s="29" customFormat="1" x14ac:dyDescent="0.25">
      <c r="J382" s="70"/>
    </row>
    <row r="383" spans="10:10" s="29" customFormat="1" x14ac:dyDescent="0.25">
      <c r="J383" s="70"/>
    </row>
    <row r="384" spans="10:10" s="29" customFormat="1" x14ac:dyDescent="0.25">
      <c r="J384" s="70"/>
    </row>
    <row r="385" spans="10:10" s="29" customFormat="1" x14ac:dyDescent="0.25">
      <c r="J385" s="70"/>
    </row>
    <row r="386" spans="10:10" s="29" customFormat="1" x14ac:dyDescent="0.25">
      <c r="J386" s="70"/>
    </row>
    <row r="387" spans="10:10" s="29" customFormat="1" x14ac:dyDescent="0.25">
      <c r="J387" s="70"/>
    </row>
    <row r="388" spans="10:10" s="29" customFormat="1" x14ac:dyDescent="0.25">
      <c r="J388" s="70"/>
    </row>
    <row r="389" spans="10:10" s="29" customFormat="1" x14ac:dyDescent="0.25">
      <c r="J389" s="70"/>
    </row>
    <row r="390" spans="10:10" s="29" customFormat="1" x14ac:dyDescent="0.25">
      <c r="J390" s="70"/>
    </row>
    <row r="391" spans="10:10" s="29" customFormat="1" x14ac:dyDescent="0.25">
      <c r="J391" s="70"/>
    </row>
    <row r="392" spans="10:10" s="29" customFormat="1" x14ac:dyDescent="0.25">
      <c r="J392" s="70"/>
    </row>
    <row r="393" spans="10:10" s="29" customFormat="1" x14ac:dyDescent="0.25">
      <c r="J393" s="70"/>
    </row>
    <row r="394" spans="10:10" s="29" customFormat="1" x14ac:dyDescent="0.25">
      <c r="J394" s="70"/>
    </row>
    <row r="395" spans="10:10" s="29" customFormat="1" x14ac:dyDescent="0.25">
      <c r="J395" s="70"/>
    </row>
    <row r="396" spans="10:10" s="29" customFormat="1" x14ac:dyDescent="0.25">
      <c r="J396" s="70"/>
    </row>
    <row r="397" spans="10:10" s="29" customFormat="1" x14ac:dyDescent="0.25">
      <c r="J397" s="70"/>
    </row>
    <row r="398" spans="10:10" s="29" customFormat="1" x14ac:dyDescent="0.25">
      <c r="J398" s="70"/>
    </row>
    <row r="399" spans="10:10" s="29" customFormat="1" x14ac:dyDescent="0.25">
      <c r="J399" s="70"/>
    </row>
    <row r="400" spans="10:10" s="29" customFormat="1" x14ac:dyDescent="0.25">
      <c r="J400" s="70"/>
    </row>
    <row r="401" spans="10:10" s="29" customFormat="1" x14ac:dyDescent="0.25">
      <c r="J401" s="70"/>
    </row>
    <row r="402" spans="10:10" s="29" customFormat="1" x14ac:dyDescent="0.25">
      <c r="J402" s="70"/>
    </row>
    <row r="403" spans="10:10" s="29" customFormat="1" x14ac:dyDescent="0.25">
      <c r="J403" s="70"/>
    </row>
    <row r="404" spans="10:10" s="29" customFormat="1" x14ac:dyDescent="0.25">
      <c r="J404" s="70"/>
    </row>
    <row r="405" spans="10:10" s="29" customFormat="1" x14ac:dyDescent="0.25">
      <c r="J405" s="70"/>
    </row>
    <row r="406" spans="10:10" s="29" customFormat="1" x14ac:dyDescent="0.25">
      <c r="J406" s="70"/>
    </row>
    <row r="407" spans="10:10" s="29" customFormat="1" x14ac:dyDescent="0.25">
      <c r="J407" s="70"/>
    </row>
    <row r="408" spans="10:10" s="29" customFormat="1" x14ac:dyDescent="0.25">
      <c r="J408" s="70"/>
    </row>
    <row r="409" spans="10:10" s="29" customFormat="1" x14ac:dyDescent="0.25">
      <c r="J409" s="70"/>
    </row>
    <row r="410" spans="10:10" s="29" customFormat="1" x14ac:dyDescent="0.25">
      <c r="J410" s="70"/>
    </row>
    <row r="411" spans="10:10" s="29" customFormat="1" x14ac:dyDescent="0.25">
      <c r="J411" s="70"/>
    </row>
    <row r="412" spans="10:10" s="29" customFormat="1" x14ac:dyDescent="0.25">
      <c r="J412" s="70"/>
    </row>
    <row r="413" spans="10:10" s="29" customFormat="1" x14ac:dyDescent="0.25">
      <c r="J413" s="70"/>
    </row>
    <row r="414" spans="10:10" s="29" customFormat="1" x14ac:dyDescent="0.25">
      <c r="J414" s="70"/>
    </row>
    <row r="415" spans="10:10" s="29" customFormat="1" x14ac:dyDescent="0.25">
      <c r="J415" s="70"/>
    </row>
    <row r="416" spans="10:10" s="29" customFormat="1" x14ac:dyDescent="0.25">
      <c r="J416" s="70"/>
    </row>
    <row r="417" spans="10:10" s="29" customFormat="1" x14ac:dyDescent="0.25">
      <c r="J417" s="70"/>
    </row>
    <row r="418" spans="10:10" s="29" customFormat="1" x14ac:dyDescent="0.25">
      <c r="J418" s="70"/>
    </row>
    <row r="419" spans="10:10" s="29" customFormat="1" x14ac:dyDescent="0.25">
      <c r="J419" s="70"/>
    </row>
    <row r="420" spans="10:10" s="29" customFormat="1" x14ac:dyDescent="0.25">
      <c r="J420" s="70"/>
    </row>
    <row r="421" spans="10:10" s="29" customFormat="1" x14ac:dyDescent="0.25">
      <c r="J421" s="70"/>
    </row>
    <row r="422" spans="10:10" s="29" customFormat="1" x14ac:dyDescent="0.25">
      <c r="J422" s="70"/>
    </row>
    <row r="423" spans="10:10" s="29" customFormat="1" x14ac:dyDescent="0.25">
      <c r="J423" s="70"/>
    </row>
    <row r="424" spans="10:10" s="29" customFormat="1" x14ac:dyDescent="0.25">
      <c r="J424" s="70"/>
    </row>
    <row r="425" spans="10:10" s="29" customFormat="1" x14ac:dyDescent="0.25">
      <c r="J425" s="70"/>
    </row>
    <row r="426" spans="10:10" s="29" customFormat="1" x14ac:dyDescent="0.25">
      <c r="J426" s="70"/>
    </row>
    <row r="427" spans="10:10" s="29" customFormat="1" x14ac:dyDescent="0.25">
      <c r="J427" s="70"/>
    </row>
    <row r="428" spans="10:10" s="29" customFormat="1" x14ac:dyDescent="0.25">
      <c r="J428" s="70"/>
    </row>
    <row r="429" spans="10:10" s="29" customFormat="1" x14ac:dyDescent="0.25">
      <c r="J429" s="70"/>
    </row>
    <row r="430" spans="10:10" s="29" customFormat="1" x14ac:dyDescent="0.25">
      <c r="J430" s="70"/>
    </row>
    <row r="431" spans="10:10" s="29" customFormat="1" x14ac:dyDescent="0.25">
      <c r="J431" s="70"/>
    </row>
    <row r="432" spans="10:10" s="29" customFormat="1" x14ac:dyDescent="0.25">
      <c r="J432" s="70"/>
    </row>
    <row r="433" spans="10:10" s="29" customFormat="1" x14ac:dyDescent="0.25">
      <c r="J433" s="70"/>
    </row>
    <row r="434" spans="10:10" s="29" customFormat="1" x14ac:dyDescent="0.25">
      <c r="J434" s="70"/>
    </row>
    <row r="435" spans="10:10" s="29" customFormat="1" x14ac:dyDescent="0.25">
      <c r="J435" s="70"/>
    </row>
    <row r="436" spans="10:10" s="29" customFormat="1" x14ac:dyDescent="0.25">
      <c r="J436" s="70"/>
    </row>
    <row r="437" spans="10:10" s="29" customFormat="1" x14ac:dyDescent="0.25">
      <c r="J437" s="70"/>
    </row>
    <row r="438" spans="10:10" s="29" customFormat="1" x14ac:dyDescent="0.25">
      <c r="J438" s="70"/>
    </row>
    <row r="439" spans="10:10" s="29" customFormat="1" x14ac:dyDescent="0.25">
      <c r="J439" s="70"/>
    </row>
    <row r="440" spans="10:10" s="29" customFormat="1" x14ac:dyDescent="0.25">
      <c r="J440" s="70"/>
    </row>
    <row r="441" spans="10:10" s="29" customFormat="1" x14ac:dyDescent="0.25">
      <c r="J441" s="70"/>
    </row>
    <row r="442" spans="10:10" s="29" customFormat="1" x14ac:dyDescent="0.25">
      <c r="J442" s="70"/>
    </row>
    <row r="443" spans="10:10" s="29" customFormat="1" x14ac:dyDescent="0.25">
      <c r="J443" s="70"/>
    </row>
    <row r="444" spans="10:10" s="29" customFormat="1" x14ac:dyDescent="0.25">
      <c r="J444" s="70"/>
    </row>
    <row r="445" spans="10:10" s="29" customFormat="1" x14ac:dyDescent="0.25">
      <c r="J445" s="70"/>
    </row>
    <row r="446" spans="10:10" s="29" customFormat="1" x14ac:dyDescent="0.25">
      <c r="J446" s="70"/>
    </row>
    <row r="447" spans="10:10" s="29" customFormat="1" x14ac:dyDescent="0.25">
      <c r="J447" s="70"/>
    </row>
    <row r="448" spans="10:10" s="29" customFormat="1" x14ac:dyDescent="0.25">
      <c r="J448" s="70"/>
    </row>
    <row r="449" spans="10:10" s="29" customFormat="1" x14ac:dyDescent="0.25">
      <c r="J449" s="70"/>
    </row>
    <row r="450" spans="10:10" s="29" customFormat="1" x14ac:dyDescent="0.25">
      <c r="J450" s="70"/>
    </row>
    <row r="451" spans="10:10" s="29" customFormat="1" x14ac:dyDescent="0.25">
      <c r="J451" s="70"/>
    </row>
    <row r="452" spans="10:10" s="29" customFormat="1" x14ac:dyDescent="0.25">
      <c r="J452" s="70"/>
    </row>
    <row r="453" spans="10:10" s="29" customFormat="1" x14ac:dyDescent="0.25">
      <c r="J453" s="70"/>
    </row>
    <row r="454" spans="10:10" s="29" customFormat="1" x14ac:dyDescent="0.25">
      <c r="J454" s="70"/>
    </row>
    <row r="455" spans="10:10" s="29" customFormat="1" x14ac:dyDescent="0.25">
      <c r="J455" s="70"/>
    </row>
    <row r="456" spans="10:10" s="29" customFormat="1" x14ac:dyDescent="0.25">
      <c r="J456" s="70"/>
    </row>
    <row r="457" spans="10:10" s="29" customFormat="1" x14ac:dyDescent="0.25">
      <c r="J457" s="70"/>
    </row>
    <row r="458" spans="10:10" s="29" customFormat="1" x14ac:dyDescent="0.25">
      <c r="J458" s="70"/>
    </row>
    <row r="459" spans="10:10" s="29" customFormat="1" x14ac:dyDescent="0.25">
      <c r="J459" s="70"/>
    </row>
    <row r="460" spans="10:10" s="29" customFormat="1" x14ac:dyDescent="0.25">
      <c r="J460" s="70"/>
    </row>
    <row r="461" spans="10:10" s="29" customFormat="1" x14ac:dyDescent="0.25">
      <c r="J461" s="70"/>
    </row>
    <row r="462" spans="10:10" s="29" customFormat="1" x14ac:dyDescent="0.25">
      <c r="J462" s="70"/>
    </row>
    <row r="463" spans="10:10" s="29" customFormat="1" x14ac:dyDescent="0.25">
      <c r="J463" s="70"/>
    </row>
    <row r="464" spans="10:10" s="29" customFormat="1" x14ac:dyDescent="0.25">
      <c r="J464" s="70"/>
    </row>
    <row r="465" spans="10:10" s="29" customFormat="1" x14ac:dyDescent="0.25">
      <c r="J465" s="70"/>
    </row>
    <row r="466" spans="10:10" s="29" customFormat="1" x14ac:dyDescent="0.25">
      <c r="J466" s="70"/>
    </row>
    <row r="467" spans="10:10" s="29" customFormat="1" x14ac:dyDescent="0.25">
      <c r="J467" s="70"/>
    </row>
    <row r="468" spans="10:10" s="29" customFormat="1" x14ac:dyDescent="0.25">
      <c r="J468" s="70"/>
    </row>
    <row r="469" spans="10:10" s="29" customFormat="1" x14ac:dyDescent="0.25">
      <c r="J469" s="70"/>
    </row>
    <row r="470" spans="10:10" s="29" customFormat="1" x14ac:dyDescent="0.25">
      <c r="J470" s="70"/>
    </row>
    <row r="471" spans="10:10" s="29" customFormat="1" x14ac:dyDescent="0.25">
      <c r="J471" s="70"/>
    </row>
    <row r="472" spans="10:10" s="29" customFormat="1" x14ac:dyDescent="0.25">
      <c r="J472" s="70"/>
    </row>
    <row r="473" spans="10:10" s="29" customFormat="1" x14ac:dyDescent="0.25">
      <c r="J473" s="70"/>
    </row>
    <row r="474" spans="10:10" s="29" customFormat="1" x14ac:dyDescent="0.25">
      <c r="J474" s="70"/>
    </row>
    <row r="475" spans="10:10" s="29" customFormat="1" x14ac:dyDescent="0.25">
      <c r="J475" s="70"/>
    </row>
    <row r="476" spans="10:10" s="29" customFormat="1" x14ac:dyDescent="0.25">
      <c r="J476" s="70"/>
    </row>
    <row r="477" spans="10:10" s="29" customFormat="1" x14ac:dyDescent="0.25">
      <c r="J477" s="70"/>
    </row>
    <row r="478" spans="10:10" s="29" customFormat="1" x14ac:dyDescent="0.25">
      <c r="J478" s="70"/>
    </row>
    <row r="479" spans="10:10" s="29" customFormat="1" x14ac:dyDescent="0.25">
      <c r="J479" s="70"/>
    </row>
    <row r="480" spans="10:10" s="29" customFormat="1" x14ac:dyDescent="0.25">
      <c r="J480" s="70"/>
    </row>
    <row r="481" spans="10:10" s="29" customFormat="1" x14ac:dyDescent="0.25">
      <c r="J481" s="70"/>
    </row>
    <row r="482" spans="10:10" s="29" customFormat="1" x14ac:dyDescent="0.25">
      <c r="J482" s="70"/>
    </row>
    <row r="483" spans="10:10" s="29" customFormat="1" x14ac:dyDescent="0.25">
      <c r="J483" s="70"/>
    </row>
    <row r="484" spans="10:10" s="29" customFormat="1" x14ac:dyDescent="0.25">
      <c r="J484" s="70"/>
    </row>
    <row r="485" spans="10:10" s="29" customFormat="1" x14ac:dyDescent="0.25">
      <c r="J485" s="70"/>
    </row>
    <row r="486" spans="10:10" s="29" customFormat="1" x14ac:dyDescent="0.25">
      <c r="J486" s="70"/>
    </row>
    <row r="487" spans="10:10" s="29" customFormat="1" x14ac:dyDescent="0.25">
      <c r="J487" s="70"/>
    </row>
    <row r="488" spans="10:10" s="29" customFormat="1" x14ac:dyDescent="0.25">
      <c r="J488" s="70"/>
    </row>
    <row r="489" spans="10:10" s="29" customFormat="1" x14ac:dyDescent="0.25">
      <c r="J489" s="70"/>
    </row>
    <row r="490" spans="10:10" s="29" customFormat="1" x14ac:dyDescent="0.25">
      <c r="J490" s="70"/>
    </row>
    <row r="491" spans="10:10" s="29" customFormat="1" x14ac:dyDescent="0.25">
      <c r="J491" s="70"/>
    </row>
    <row r="492" spans="10:10" s="29" customFormat="1" x14ac:dyDescent="0.25">
      <c r="J492" s="70"/>
    </row>
    <row r="493" spans="10:10" s="29" customFormat="1" x14ac:dyDescent="0.25">
      <c r="J493" s="70"/>
    </row>
    <row r="494" spans="10:10" s="29" customFormat="1" x14ac:dyDescent="0.25">
      <c r="J494" s="70"/>
    </row>
    <row r="495" spans="10:10" s="29" customFormat="1" x14ac:dyDescent="0.25">
      <c r="J495" s="70"/>
    </row>
    <row r="496" spans="10:10" s="29" customFormat="1" x14ac:dyDescent="0.25">
      <c r="J496" s="70"/>
    </row>
    <row r="497" spans="10:10" s="29" customFormat="1" x14ac:dyDescent="0.25">
      <c r="J497" s="70"/>
    </row>
    <row r="498" spans="10:10" s="29" customFormat="1" x14ac:dyDescent="0.25">
      <c r="J498" s="70"/>
    </row>
    <row r="499" spans="10:10" s="29" customFormat="1" x14ac:dyDescent="0.25">
      <c r="J499" s="70"/>
    </row>
    <row r="500" spans="10:10" s="29" customFormat="1" x14ac:dyDescent="0.25">
      <c r="J500" s="70"/>
    </row>
    <row r="501" spans="10:10" s="29" customFormat="1" x14ac:dyDescent="0.25">
      <c r="J501" s="70"/>
    </row>
    <row r="502" spans="10:10" s="29" customFormat="1" x14ac:dyDescent="0.25">
      <c r="J502" s="70"/>
    </row>
    <row r="503" spans="10:10" s="29" customFormat="1" x14ac:dyDescent="0.25">
      <c r="J503" s="70"/>
    </row>
    <row r="504" spans="10:10" s="29" customFormat="1" x14ac:dyDescent="0.25">
      <c r="J504" s="70"/>
    </row>
    <row r="505" spans="10:10" s="29" customFormat="1" x14ac:dyDescent="0.25">
      <c r="J505" s="70"/>
    </row>
    <row r="506" spans="10:10" s="29" customFormat="1" x14ac:dyDescent="0.25">
      <c r="J506" s="70"/>
    </row>
    <row r="507" spans="10:10" s="29" customFormat="1" x14ac:dyDescent="0.25">
      <c r="J507" s="70"/>
    </row>
    <row r="508" spans="10:10" s="29" customFormat="1" x14ac:dyDescent="0.25">
      <c r="J508" s="70"/>
    </row>
    <row r="509" spans="10:10" s="29" customFormat="1" x14ac:dyDescent="0.25">
      <c r="J509" s="70"/>
    </row>
    <row r="510" spans="10:10" s="29" customFormat="1" x14ac:dyDescent="0.25">
      <c r="J510" s="70"/>
    </row>
    <row r="511" spans="10:10" s="29" customFormat="1" x14ac:dyDescent="0.25">
      <c r="J511" s="70"/>
    </row>
    <row r="512" spans="10:10" s="29" customFormat="1" x14ac:dyDescent="0.25">
      <c r="J512" s="70"/>
    </row>
    <row r="513" spans="10:10" s="29" customFormat="1" x14ac:dyDescent="0.25">
      <c r="J513" s="70"/>
    </row>
    <row r="514" spans="10:10" s="29" customFormat="1" x14ac:dyDescent="0.25">
      <c r="J514" s="70"/>
    </row>
    <row r="515" spans="10:10" s="29" customFormat="1" x14ac:dyDescent="0.25">
      <c r="J515" s="70"/>
    </row>
    <row r="516" spans="10:10" s="29" customFormat="1" x14ac:dyDescent="0.25">
      <c r="J516" s="70"/>
    </row>
    <row r="517" spans="10:10" s="29" customFormat="1" x14ac:dyDescent="0.25">
      <c r="J517" s="70"/>
    </row>
    <row r="518" spans="10:10" s="29" customFormat="1" x14ac:dyDescent="0.25">
      <c r="J518" s="70"/>
    </row>
    <row r="519" spans="10:10" s="29" customFormat="1" x14ac:dyDescent="0.25">
      <c r="J519" s="70"/>
    </row>
    <row r="520" spans="10:10" s="29" customFormat="1" x14ac:dyDescent="0.25">
      <c r="J520" s="70"/>
    </row>
    <row r="521" spans="10:10" s="29" customFormat="1" x14ac:dyDescent="0.25">
      <c r="J521" s="70"/>
    </row>
    <row r="522" spans="10:10" s="29" customFormat="1" x14ac:dyDescent="0.25">
      <c r="J522" s="70"/>
    </row>
    <row r="523" spans="10:10" s="29" customFormat="1" x14ac:dyDescent="0.25">
      <c r="J523" s="70"/>
    </row>
    <row r="524" spans="10:10" s="29" customFormat="1" x14ac:dyDescent="0.25">
      <c r="J524" s="70"/>
    </row>
    <row r="525" spans="10:10" s="29" customFormat="1" x14ac:dyDescent="0.25">
      <c r="J525" s="70"/>
    </row>
    <row r="526" spans="10:10" s="29" customFormat="1" x14ac:dyDescent="0.25">
      <c r="J526" s="70"/>
    </row>
    <row r="527" spans="10:10" s="29" customFormat="1" x14ac:dyDescent="0.25">
      <c r="J527" s="70"/>
    </row>
    <row r="528" spans="10:10" s="29" customFormat="1" x14ac:dyDescent="0.25">
      <c r="J528" s="70"/>
    </row>
    <row r="529" spans="10:10" s="29" customFormat="1" x14ac:dyDescent="0.25">
      <c r="J529" s="70"/>
    </row>
    <row r="530" spans="10:10" s="29" customFormat="1" x14ac:dyDescent="0.25">
      <c r="J530" s="70"/>
    </row>
    <row r="531" spans="10:10" s="29" customFormat="1" x14ac:dyDescent="0.25">
      <c r="J531" s="70"/>
    </row>
    <row r="532" spans="10:10" s="29" customFormat="1" x14ac:dyDescent="0.25">
      <c r="J532" s="70"/>
    </row>
    <row r="533" spans="10:10" s="29" customFormat="1" x14ac:dyDescent="0.25">
      <c r="J533" s="70"/>
    </row>
    <row r="534" spans="10:10" s="29" customFormat="1" x14ac:dyDescent="0.25">
      <c r="J534" s="70"/>
    </row>
    <row r="535" spans="10:10" s="29" customFormat="1" x14ac:dyDescent="0.25">
      <c r="J535" s="70"/>
    </row>
    <row r="536" spans="10:10" s="29" customFormat="1" x14ac:dyDescent="0.25">
      <c r="J536" s="70"/>
    </row>
    <row r="537" spans="10:10" s="29" customFormat="1" x14ac:dyDescent="0.25">
      <c r="J537" s="70"/>
    </row>
    <row r="538" spans="10:10" s="29" customFormat="1" x14ac:dyDescent="0.25">
      <c r="J538" s="70"/>
    </row>
    <row r="539" spans="10:10" s="29" customFormat="1" x14ac:dyDescent="0.25">
      <c r="J539" s="70"/>
    </row>
    <row r="540" spans="10:10" s="29" customFormat="1" x14ac:dyDescent="0.25">
      <c r="J540" s="70"/>
    </row>
    <row r="541" spans="10:10" s="29" customFormat="1" x14ac:dyDescent="0.25">
      <c r="J541" s="70"/>
    </row>
    <row r="542" spans="10:10" s="29" customFormat="1" x14ac:dyDescent="0.25">
      <c r="J542" s="70"/>
    </row>
    <row r="543" spans="10:10" s="29" customFormat="1" x14ac:dyDescent="0.25">
      <c r="J543" s="70"/>
    </row>
    <row r="544" spans="10:10" s="29" customFormat="1" x14ac:dyDescent="0.25">
      <c r="J544" s="70"/>
    </row>
  </sheetData>
  <sheetProtection algorithmName="SHA-512" hashValue="Qz/gwl/9CIQXFXFKYzKHJTOU523nPaNw/R9B9/P9JQd7esSj3rKCOzvA/kDtT9PoHA8Ty0XrtaRI2awIHAJ2RA==" saltValue="rgfdwIe6qLcaHfAWlZAcvg==" spinCount="100000" sheet="1" selectLockedCells="1"/>
  <mergeCells count="164">
    <mergeCell ref="N62:P62"/>
    <mergeCell ref="N65:P65"/>
    <mergeCell ref="N66:P66"/>
    <mergeCell ref="N69:P69"/>
    <mergeCell ref="C46:C48"/>
    <mergeCell ref="N58:P58"/>
    <mergeCell ref="N59:P59"/>
    <mergeCell ref="N60:P60"/>
    <mergeCell ref="N61:P61"/>
    <mergeCell ref="N48:P48"/>
    <mergeCell ref="N49:P49"/>
    <mergeCell ref="N50:P50"/>
    <mergeCell ref="N51:P51"/>
    <mergeCell ref="N52:P52"/>
    <mergeCell ref="N53:P53"/>
    <mergeCell ref="N54:P54"/>
    <mergeCell ref="N55:P55"/>
    <mergeCell ref="N56:P56"/>
    <mergeCell ref="N57:P57"/>
    <mergeCell ref="C58:D58"/>
    <mergeCell ref="E58:F58"/>
    <mergeCell ref="C62:D62"/>
    <mergeCell ref="E62:F62"/>
    <mergeCell ref="C65:D65"/>
    <mergeCell ref="E65:F65"/>
    <mergeCell ref="C66:D66"/>
    <mergeCell ref="E66:F66"/>
    <mergeCell ref="C69:D69"/>
    <mergeCell ref="E69:F69"/>
    <mergeCell ref="C59:D59"/>
    <mergeCell ref="C60:D60"/>
    <mergeCell ref="E60:F60"/>
    <mergeCell ref="C61:D61"/>
    <mergeCell ref="E61:F61"/>
    <mergeCell ref="E59:F59"/>
    <mergeCell ref="C68:D68"/>
    <mergeCell ref="E68:F68"/>
    <mergeCell ref="C67:D67"/>
    <mergeCell ref="E67:F67"/>
    <mergeCell ref="C63:D63"/>
    <mergeCell ref="E63:F63"/>
    <mergeCell ref="C64:D64"/>
    <mergeCell ref="E64:F64"/>
    <mergeCell ref="N3:P3"/>
    <mergeCell ref="N14:P14"/>
    <mergeCell ref="C15:D15"/>
    <mergeCell ref="C26:D26"/>
    <mergeCell ref="C16:D16"/>
    <mergeCell ref="C17:D17"/>
    <mergeCell ref="C18:D18"/>
    <mergeCell ref="C5:C6"/>
    <mergeCell ref="N26:P26"/>
    <mergeCell ref="C3:J3"/>
    <mergeCell ref="D4:F4"/>
    <mergeCell ref="D5:F6"/>
    <mergeCell ref="D7:F9"/>
    <mergeCell ref="I13:J13"/>
    <mergeCell ref="I4:J4"/>
    <mergeCell ref="C20:C22"/>
    <mergeCell ref="C23:C25"/>
    <mergeCell ref="E15:F15"/>
    <mergeCell ref="E16:F16"/>
    <mergeCell ref="E20:F20"/>
    <mergeCell ref="N30:P30"/>
    <mergeCell ref="N27:P28"/>
    <mergeCell ref="G4:H4"/>
    <mergeCell ref="G5:H5"/>
    <mergeCell ref="G6:H6"/>
    <mergeCell ref="G7:H7"/>
    <mergeCell ref="G8:H8"/>
    <mergeCell ref="G9:H9"/>
    <mergeCell ref="G10:H10"/>
    <mergeCell ref="G11:H11"/>
    <mergeCell ref="N22:P22"/>
    <mergeCell ref="N19:P19"/>
    <mergeCell ref="I5:J5"/>
    <mergeCell ref="I6:J6"/>
    <mergeCell ref="I7:J7"/>
    <mergeCell ref="I8:J8"/>
    <mergeCell ref="N29:P29"/>
    <mergeCell ref="N4:P12"/>
    <mergeCell ref="N23:P25"/>
    <mergeCell ref="N41:P41"/>
    <mergeCell ref="N35:P35"/>
    <mergeCell ref="N43:P44"/>
    <mergeCell ref="N13:P13"/>
    <mergeCell ref="E44:F44"/>
    <mergeCell ref="N32:P32"/>
    <mergeCell ref="C30:C33"/>
    <mergeCell ref="C35:C38"/>
    <mergeCell ref="C39:C41"/>
    <mergeCell ref="C43:C45"/>
    <mergeCell ref="E17:F17"/>
    <mergeCell ref="E18:F18"/>
    <mergeCell ref="E26:F26"/>
    <mergeCell ref="E21:F21"/>
    <mergeCell ref="E22:F22"/>
    <mergeCell ref="E19:F19"/>
    <mergeCell ref="E27:F27"/>
    <mergeCell ref="E28:F28"/>
    <mergeCell ref="E29:F29"/>
    <mergeCell ref="E31:F31"/>
    <mergeCell ref="C19:D19"/>
    <mergeCell ref="N20:P21"/>
    <mergeCell ref="E30:F30"/>
    <mergeCell ref="C27:C29"/>
    <mergeCell ref="E54:F54"/>
    <mergeCell ref="E53:F53"/>
    <mergeCell ref="E47:F47"/>
    <mergeCell ref="C51:D51"/>
    <mergeCell ref="E51:F51"/>
    <mergeCell ref="C50:D50"/>
    <mergeCell ref="I9:J9"/>
    <mergeCell ref="I10:J10"/>
    <mergeCell ref="I11:J11"/>
    <mergeCell ref="I12:J12"/>
    <mergeCell ref="C7:C9"/>
    <mergeCell ref="E46:F46"/>
    <mergeCell ref="E45:F45"/>
    <mergeCell ref="E32:F32"/>
    <mergeCell ref="E33:F33"/>
    <mergeCell ref="E37:F37"/>
    <mergeCell ref="E41:F41"/>
    <mergeCell ref="G12:H12"/>
    <mergeCell ref="G13:H13"/>
    <mergeCell ref="D10:F10"/>
    <mergeCell ref="D11:F11"/>
    <mergeCell ref="D12:F12"/>
    <mergeCell ref="D13:F13"/>
    <mergeCell ref="E34:F34"/>
    <mergeCell ref="C49:D49"/>
    <mergeCell ref="E38:F38"/>
    <mergeCell ref="E39:F39"/>
    <mergeCell ref="E40:F40"/>
    <mergeCell ref="E42:F42"/>
    <mergeCell ref="E23:F23"/>
    <mergeCell ref="E24:F24"/>
    <mergeCell ref="E25:F25"/>
    <mergeCell ref="E43:F43"/>
    <mergeCell ref="C34:D34"/>
    <mergeCell ref="C52:D52"/>
    <mergeCell ref="E52:F52"/>
    <mergeCell ref="I53:J53"/>
    <mergeCell ref="I54:J54"/>
    <mergeCell ref="I56:J56"/>
    <mergeCell ref="N15:P18"/>
    <mergeCell ref="N46:P47"/>
    <mergeCell ref="E55:F55"/>
    <mergeCell ref="C54:D54"/>
    <mergeCell ref="C56:D56"/>
    <mergeCell ref="C55:D55"/>
    <mergeCell ref="C53:D53"/>
    <mergeCell ref="E50:F50"/>
    <mergeCell ref="E49:F49"/>
    <mergeCell ref="E56:F56"/>
    <mergeCell ref="I51:J51"/>
    <mergeCell ref="I52:J52"/>
    <mergeCell ref="I55:J55"/>
    <mergeCell ref="N33:P33"/>
    <mergeCell ref="N34:P34"/>
    <mergeCell ref="C42:D42"/>
    <mergeCell ref="E35:F35"/>
    <mergeCell ref="E36:F36"/>
    <mergeCell ref="E48:F48"/>
  </mergeCells>
  <conditionalFormatting sqref="E59:F59">
    <cfRule type="cellIs" dxfId="12" priority="1" operator="notEqual">
      <formula>$E$17</formula>
    </cfRule>
  </conditionalFormatting>
  <conditionalFormatting sqref="I13:J13">
    <cfRule type="cellIs" dxfId="11" priority="6" operator="notEqual">
      <formula>1</formula>
    </cfRule>
  </conditionalFormatting>
  <pageMargins left="0.70866141732283472" right="0.70866141732283472" top="0.78740157480314965" bottom="0.78740157480314965" header="0.31496062992125984" footer="0.31496062992125984"/>
  <pageSetup paperSize="9" scale="60" fitToWidth="0" fitToHeight="2"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promptTitle="Ziel laut Förderungsaufruf" prompt="(bitte wählen Sie das Ziel aus)" xr:uid="{00000000-0002-0000-0000-000000000000}">
          <x14:formula1>
            <xm:f>Tabelle1!$A$2:$A$3</xm:f>
          </x14:formula1>
          <xm:sqref>D7:F9</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79998168889431442"/>
  </sheetPr>
  <dimension ref="B2:AE539"/>
  <sheetViews>
    <sheetView showGridLines="0" zoomScaleNormal="100" workbookViewId="0">
      <selection activeCell="F5" sqref="F5:F7"/>
    </sheetView>
  </sheetViews>
  <sheetFormatPr baseColWidth="10" defaultColWidth="11.42578125" defaultRowHeight="15" x14ac:dyDescent="0.25"/>
  <cols>
    <col min="1" max="2" width="3.7109375" style="4" customWidth="1"/>
    <col min="3" max="3" width="27.7109375" style="4" customWidth="1"/>
    <col min="4" max="4" width="48.7109375" style="4" customWidth="1"/>
    <col min="5" max="5" width="10.5703125" style="10" customWidth="1"/>
    <col min="6" max="6" width="50.28515625" style="13" customWidth="1"/>
    <col min="7" max="7" width="4.42578125" style="13" customWidth="1"/>
    <col min="8" max="8" width="2.7109375" style="29" customWidth="1"/>
    <col min="9" max="9" width="2.5703125" style="29" customWidth="1"/>
    <col min="10" max="10" width="22.5703125" style="29" customWidth="1"/>
    <col min="11" max="11" width="39.42578125" style="29" customWidth="1"/>
    <col min="12" max="12" width="23" style="29" customWidth="1"/>
    <col min="13" max="13" width="2.140625" style="29" customWidth="1"/>
    <col min="14" max="31" width="11.42578125" style="29"/>
    <col min="32" max="16384" width="11.42578125" style="4"/>
  </cols>
  <sheetData>
    <row r="2" spans="2:31" x14ac:dyDescent="0.25">
      <c r="B2" s="1"/>
      <c r="C2" s="2"/>
      <c r="D2" s="2"/>
      <c r="E2" s="8"/>
      <c r="F2" s="11"/>
      <c r="G2" s="39"/>
      <c r="I2" s="1"/>
      <c r="J2" s="2"/>
      <c r="K2" s="2"/>
      <c r="L2" s="2"/>
      <c r="M2" s="3"/>
    </row>
    <row r="3" spans="2:31" ht="50.1" customHeight="1" x14ac:dyDescent="0.25">
      <c r="B3" s="5"/>
      <c r="C3" s="267" t="s">
        <v>116</v>
      </c>
      <c r="D3" s="267"/>
      <c r="E3" s="267"/>
      <c r="F3" s="267"/>
      <c r="G3" s="40"/>
      <c r="I3" s="5"/>
      <c r="J3" s="268" t="s">
        <v>18</v>
      </c>
      <c r="K3" s="269"/>
      <c r="L3" s="270"/>
      <c r="M3" s="6"/>
    </row>
    <row r="4" spans="2:31" ht="18.75" x14ac:dyDescent="0.25">
      <c r="B4" s="5"/>
      <c r="C4" s="103"/>
      <c r="D4" s="66"/>
      <c r="E4" s="66"/>
      <c r="F4" s="63"/>
      <c r="G4" s="40"/>
      <c r="I4" s="5"/>
      <c r="J4" s="64"/>
      <c r="K4" s="63"/>
      <c r="L4" s="40"/>
      <c r="M4" s="6"/>
    </row>
    <row r="5" spans="2:31" ht="18.75" customHeight="1" x14ac:dyDescent="0.25">
      <c r="B5" s="5"/>
      <c r="C5" s="271" t="s">
        <v>68</v>
      </c>
      <c r="D5" s="272"/>
      <c r="E5" s="273"/>
      <c r="F5" s="301" t="s">
        <v>60</v>
      </c>
      <c r="G5" s="40"/>
      <c r="I5" s="5"/>
      <c r="J5" s="285" t="s">
        <v>80</v>
      </c>
      <c r="K5" s="286"/>
      <c r="L5" s="287"/>
      <c r="M5" s="6"/>
    </row>
    <row r="6" spans="2:31" s="19" customFormat="1" x14ac:dyDescent="0.25">
      <c r="B6" s="17"/>
      <c r="C6" s="274"/>
      <c r="D6" s="275"/>
      <c r="E6" s="276"/>
      <c r="F6" s="302"/>
      <c r="G6" s="34"/>
      <c r="H6" s="29"/>
      <c r="I6" s="17"/>
      <c r="J6" s="288"/>
      <c r="K6" s="289"/>
      <c r="L6" s="290"/>
      <c r="M6" s="6"/>
      <c r="N6" s="29"/>
      <c r="O6" s="29"/>
      <c r="P6" s="29"/>
      <c r="Q6" s="29"/>
      <c r="R6" s="29"/>
      <c r="S6" s="29"/>
      <c r="T6" s="29"/>
      <c r="U6" s="29"/>
      <c r="V6" s="29"/>
      <c r="W6" s="29"/>
      <c r="X6" s="29"/>
      <c r="Y6" s="29"/>
      <c r="Z6" s="29"/>
      <c r="AA6" s="29"/>
      <c r="AB6" s="29"/>
      <c r="AC6" s="29"/>
      <c r="AD6" s="29"/>
      <c r="AE6" s="29"/>
    </row>
    <row r="7" spans="2:31" x14ac:dyDescent="0.25">
      <c r="B7" s="5"/>
      <c r="C7" s="277"/>
      <c r="D7" s="278"/>
      <c r="E7" s="279"/>
      <c r="F7" s="303"/>
      <c r="G7" s="34"/>
      <c r="I7" s="5"/>
      <c r="J7" s="288"/>
      <c r="K7" s="289"/>
      <c r="L7" s="290"/>
      <c r="M7" s="6"/>
    </row>
    <row r="8" spans="2:31" ht="50.1" customHeight="1" x14ac:dyDescent="0.25">
      <c r="B8" s="5"/>
      <c r="C8" s="284" t="s">
        <v>59</v>
      </c>
      <c r="D8" s="284"/>
      <c r="E8" s="284"/>
      <c r="F8" s="142"/>
      <c r="G8" s="34"/>
      <c r="I8" s="5"/>
      <c r="J8" s="291"/>
      <c r="K8" s="292"/>
      <c r="L8" s="293"/>
      <c r="M8" s="18"/>
    </row>
    <row r="9" spans="2:31" ht="30.6" customHeight="1" x14ac:dyDescent="0.25">
      <c r="B9" s="5"/>
      <c r="C9" s="284"/>
      <c r="D9" s="284"/>
      <c r="E9" s="284"/>
      <c r="F9" s="143"/>
      <c r="G9" s="34"/>
      <c r="I9" s="5"/>
      <c r="J9" s="294" t="s">
        <v>86</v>
      </c>
      <c r="K9" s="295"/>
      <c r="L9" s="296"/>
      <c r="M9" s="18"/>
    </row>
    <row r="10" spans="2:31" s="19" customFormat="1" ht="15" customHeight="1" x14ac:dyDescent="0.25">
      <c r="B10" s="17"/>
      <c r="C10" s="57"/>
      <c r="D10" s="65"/>
      <c r="E10" s="58"/>
      <c r="F10" s="99"/>
      <c r="G10" s="18"/>
      <c r="H10" s="29"/>
      <c r="I10" s="17"/>
      <c r="J10" s="179" t="s">
        <v>87</v>
      </c>
      <c r="K10" s="180"/>
      <c r="L10" s="181"/>
      <c r="M10" s="15"/>
      <c r="N10" s="29"/>
      <c r="O10" s="29"/>
      <c r="P10" s="29"/>
      <c r="Q10" s="29"/>
      <c r="R10" s="29"/>
      <c r="S10" s="29"/>
      <c r="T10" s="29"/>
      <c r="U10" s="29"/>
      <c r="V10" s="29"/>
      <c r="W10" s="29"/>
      <c r="X10" s="29"/>
      <c r="Y10" s="29"/>
      <c r="Z10" s="29"/>
      <c r="AA10" s="29"/>
      <c r="AB10" s="29"/>
      <c r="AC10" s="29"/>
      <c r="AD10" s="29"/>
      <c r="AE10" s="29"/>
    </row>
    <row r="11" spans="2:31" s="16" customFormat="1" ht="30" x14ac:dyDescent="0.25">
      <c r="B11" s="14"/>
      <c r="C11" s="283" t="s">
        <v>33</v>
      </c>
      <c r="D11" s="283"/>
      <c r="E11" s="139" t="s">
        <v>26</v>
      </c>
      <c r="F11" s="128" t="s">
        <v>35</v>
      </c>
      <c r="G11" s="35"/>
      <c r="H11" s="29"/>
      <c r="I11" s="14"/>
      <c r="J11" s="182"/>
      <c r="K11" s="183"/>
      <c r="L11" s="184"/>
      <c r="M11" s="23"/>
      <c r="N11" s="29"/>
      <c r="O11" s="29"/>
      <c r="P11" s="29"/>
      <c r="Q11" s="29"/>
      <c r="R11" s="29"/>
      <c r="S11" s="29"/>
      <c r="T11" s="29"/>
      <c r="U11" s="29"/>
      <c r="V11" s="29"/>
      <c r="W11" s="29"/>
      <c r="X11" s="29"/>
      <c r="Y11" s="29"/>
      <c r="Z11" s="29"/>
      <c r="AA11" s="29"/>
      <c r="AB11" s="29"/>
      <c r="AC11" s="29"/>
      <c r="AD11" s="29"/>
      <c r="AE11" s="29"/>
    </row>
    <row r="12" spans="2:31" s="25" customFormat="1" x14ac:dyDescent="0.25">
      <c r="B12" s="22"/>
      <c r="C12" s="219" t="s">
        <v>82</v>
      </c>
      <c r="D12" s="141" t="s">
        <v>83</v>
      </c>
      <c r="E12" s="90"/>
      <c r="F12" s="90"/>
      <c r="G12" s="120"/>
      <c r="H12" s="29"/>
      <c r="I12" s="22"/>
      <c r="J12" s="185"/>
      <c r="K12" s="186"/>
      <c r="L12" s="187"/>
      <c r="M12" s="23"/>
      <c r="N12" s="29"/>
      <c r="O12" s="29"/>
      <c r="P12" s="29"/>
      <c r="Q12" s="29"/>
      <c r="R12" s="29"/>
      <c r="S12" s="29"/>
      <c r="T12" s="29"/>
      <c r="U12" s="29"/>
      <c r="V12" s="29"/>
      <c r="W12" s="29"/>
      <c r="X12" s="29"/>
      <c r="Y12" s="29"/>
      <c r="Z12" s="29"/>
      <c r="AA12" s="29"/>
      <c r="AB12" s="29"/>
      <c r="AC12" s="29"/>
      <c r="AD12" s="29"/>
      <c r="AE12" s="29"/>
    </row>
    <row r="13" spans="2:31" s="25" customFormat="1" ht="15" customHeight="1" x14ac:dyDescent="0.25">
      <c r="B13" s="22"/>
      <c r="C13" s="220"/>
      <c r="D13" s="140" t="s">
        <v>84</v>
      </c>
      <c r="E13" s="90"/>
      <c r="F13" s="90"/>
      <c r="G13" s="120"/>
      <c r="H13" s="29"/>
      <c r="I13" s="22"/>
      <c r="J13" s="255" t="s">
        <v>57</v>
      </c>
      <c r="K13" s="255"/>
      <c r="L13" s="255"/>
      <c r="M13" s="23"/>
      <c r="N13" s="29"/>
      <c r="O13" s="29"/>
      <c r="P13" s="29"/>
      <c r="Q13" s="29"/>
      <c r="R13" s="29"/>
      <c r="S13" s="29"/>
      <c r="T13" s="29"/>
      <c r="U13" s="29"/>
      <c r="V13" s="29"/>
      <c r="W13" s="29"/>
      <c r="X13" s="29"/>
      <c r="Y13" s="29"/>
      <c r="Z13" s="29"/>
      <c r="AA13" s="29"/>
      <c r="AB13" s="29"/>
      <c r="AC13" s="29"/>
      <c r="AD13" s="29"/>
      <c r="AE13" s="29"/>
    </row>
    <row r="14" spans="2:31" s="25" customFormat="1" x14ac:dyDescent="0.25">
      <c r="B14" s="22"/>
      <c r="C14" s="221"/>
      <c r="D14" s="140" t="s">
        <v>85</v>
      </c>
      <c r="E14" s="90"/>
      <c r="F14" s="90"/>
      <c r="G14" s="120"/>
      <c r="H14" s="29"/>
      <c r="I14" s="22"/>
      <c r="J14" s="255"/>
      <c r="K14" s="255"/>
      <c r="L14" s="255"/>
      <c r="M14" s="23"/>
      <c r="N14" s="29"/>
      <c r="O14" s="29"/>
      <c r="P14" s="29"/>
      <c r="Q14" s="29"/>
      <c r="R14" s="29"/>
      <c r="S14" s="29"/>
      <c r="T14" s="29"/>
      <c r="U14" s="29"/>
      <c r="V14" s="29"/>
      <c r="W14" s="29"/>
      <c r="X14" s="29"/>
      <c r="Y14" s="29"/>
      <c r="Z14" s="29"/>
      <c r="AA14" s="29"/>
      <c r="AB14" s="29"/>
      <c r="AC14" s="29"/>
      <c r="AD14" s="29"/>
      <c r="AE14" s="29"/>
    </row>
    <row r="15" spans="2:31" x14ac:dyDescent="0.25">
      <c r="B15" s="5"/>
      <c r="C15" s="219" t="s">
        <v>50</v>
      </c>
      <c r="D15" s="140" t="s">
        <v>83</v>
      </c>
      <c r="E15" s="90"/>
      <c r="F15" s="90"/>
      <c r="G15" s="35"/>
      <c r="I15" s="5"/>
      <c r="J15" s="255"/>
      <c r="K15" s="255"/>
      <c r="L15" s="255"/>
      <c r="M15" s="6"/>
    </row>
    <row r="16" spans="2:31" s="24" customFormat="1" x14ac:dyDescent="0.25">
      <c r="B16" s="26"/>
      <c r="C16" s="220"/>
      <c r="D16" s="140" t="s">
        <v>84</v>
      </c>
      <c r="E16" s="90"/>
      <c r="F16" s="90"/>
      <c r="G16" s="120"/>
      <c r="H16" s="29"/>
      <c r="I16" s="26"/>
      <c r="J16" s="298"/>
      <c r="K16" s="299"/>
      <c r="L16" s="300"/>
      <c r="M16" s="27"/>
      <c r="N16" s="29"/>
      <c r="O16" s="29"/>
      <c r="P16" s="29"/>
      <c r="Q16" s="29"/>
      <c r="R16" s="29"/>
      <c r="S16" s="29"/>
      <c r="T16" s="29"/>
      <c r="U16" s="29"/>
      <c r="V16" s="29"/>
      <c r="W16" s="29"/>
      <c r="X16" s="29"/>
      <c r="Y16" s="29"/>
      <c r="Z16" s="29"/>
      <c r="AA16" s="29"/>
      <c r="AB16" s="29"/>
      <c r="AC16" s="29"/>
      <c r="AD16" s="29"/>
      <c r="AE16" s="29"/>
    </row>
    <row r="17" spans="2:31" s="24" customFormat="1" x14ac:dyDescent="0.25">
      <c r="B17" s="26"/>
      <c r="C17" s="221"/>
      <c r="D17" s="140" t="s">
        <v>85</v>
      </c>
      <c r="E17" s="90"/>
      <c r="F17" s="90"/>
      <c r="G17" s="120"/>
      <c r="H17" s="29"/>
      <c r="I17" s="26"/>
      <c r="J17" s="298"/>
      <c r="K17" s="299"/>
      <c r="L17" s="300"/>
      <c r="M17" s="27"/>
      <c r="N17" s="29"/>
      <c r="O17" s="29"/>
      <c r="P17" s="29"/>
      <c r="Q17" s="29"/>
      <c r="R17" s="29"/>
      <c r="S17" s="29"/>
      <c r="T17" s="29"/>
      <c r="U17" s="29"/>
      <c r="V17" s="29"/>
      <c r="W17" s="29"/>
      <c r="X17" s="29"/>
      <c r="Y17" s="29"/>
      <c r="Z17" s="29"/>
      <c r="AA17" s="29"/>
      <c r="AB17" s="29"/>
      <c r="AC17" s="29"/>
      <c r="AD17" s="29"/>
      <c r="AE17" s="29"/>
    </row>
    <row r="18" spans="2:31" x14ac:dyDescent="0.25">
      <c r="B18" s="5"/>
      <c r="C18" s="283" t="s">
        <v>21</v>
      </c>
      <c r="D18" s="283"/>
      <c r="E18" s="128" t="s">
        <v>26</v>
      </c>
      <c r="F18" s="128" t="s">
        <v>35</v>
      </c>
      <c r="G18" s="120"/>
      <c r="I18" s="5"/>
      <c r="J18" s="298"/>
      <c r="K18" s="299"/>
      <c r="L18" s="300"/>
      <c r="M18" s="6"/>
    </row>
    <row r="19" spans="2:31" x14ac:dyDescent="0.25">
      <c r="B19" s="5"/>
      <c r="C19" s="219" t="s">
        <v>88</v>
      </c>
      <c r="D19" s="140" t="s">
        <v>89</v>
      </c>
      <c r="E19" s="90"/>
      <c r="F19" s="90"/>
      <c r="G19" s="120"/>
      <c r="I19" s="5"/>
      <c r="J19" s="297"/>
      <c r="K19" s="297"/>
      <c r="L19" s="297"/>
      <c r="M19" s="6"/>
    </row>
    <row r="20" spans="2:31" s="24" customFormat="1" x14ac:dyDescent="0.25">
      <c r="B20" s="26"/>
      <c r="C20" s="220"/>
      <c r="D20" s="140" t="s">
        <v>90</v>
      </c>
      <c r="E20" s="90"/>
      <c r="F20" s="90"/>
      <c r="G20" s="120"/>
      <c r="H20" s="29"/>
      <c r="I20" s="26"/>
      <c r="J20" s="297"/>
      <c r="K20" s="297"/>
      <c r="L20" s="297"/>
      <c r="M20" s="6"/>
      <c r="N20" s="29"/>
      <c r="O20" s="29"/>
      <c r="P20" s="29"/>
      <c r="Q20" s="29"/>
      <c r="R20" s="29"/>
      <c r="S20" s="29"/>
      <c r="T20" s="29"/>
      <c r="U20" s="29"/>
      <c r="V20" s="29"/>
      <c r="W20" s="29"/>
      <c r="X20" s="29"/>
      <c r="Y20" s="29"/>
      <c r="Z20" s="29"/>
      <c r="AA20" s="29"/>
      <c r="AB20" s="29"/>
      <c r="AC20" s="29"/>
      <c r="AD20" s="29"/>
      <c r="AE20" s="29"/>
    </row>
    <row r="21" spans="2:31" s="24" customFormat="1" x14ac:dyDescent="0.25">
      <c r="B21" s="26"/>
      <c r="C21" s="221"/>
      <c r="D21" s="140" t="s">
        <v>23</v>
      </c>
      <c r="E21" s="90"/>
      <c r="F21" s="90"/>
      <c r="G21" s="120"/>
      <c r="H21" s="29"/>
      <c r="I21" s="26"/>
      <c r="J21" s="262"/>
      <c r="K21" s="263"/>
      <c r="L21" s="264"/>
      <c r="M21" s="6"/>
      <c r="N21" s="29"/>
      <c r="O21" s="29"/>
      <c r="P21" s="29"/>
      <c r="Q21" s="29"/>
      <c r="R21" s="29"/>
      <c r="S21" s="29"/>
      <c r="T21" s="29"/>
      <c r="U21" s="29"/>
      <c r="V21" s="29"/>
      <c r="W21" s="29"/>
      <c r="X21" s="29"/>
      <c r="Y21" s="29"/>
      <c r="Z21" s="29"/>
      <c r="AA21" s="29"/>
      <c r="AB21" s="29"/>
      <c r="AC21" s="29"/>
      <c r="AD21" s="29"/>
      <c r="AE21" s="29"/>
    </row>
    <row r="22" spans="2:31" s="24" customFormat="1" x14ac:dyDescent="0.25">
      <c r="B22" s="26"/>
      <c r="C22" s="219" t="s">
        <v>91</v>
      </c>
      <c r="D22" s="140" t="s">
        <v>89</v>
      </c>
      <c r="E22" s="90"/>
      <c r="F22" s="90"/>
      <c r="G22" s="120"/>
      <c r="H22" s="29"/>
      <c r="I22" s="26"/>
      <c r="J22" s="262"/>
      <c r="K22" s="263"/>
      <c r="L22" s="264"/>
      <c r="M22" s="6"/>
      <c r="N22" s="29"/>
      <c r="O22" s="29"/>
      <c r="P22" s="29"/>
      <c r="Q22" s="29"/>
      <c r="R22" s="29"/>
      <c r="S22" s="29"/>
      <c r="T22" s="29"/>
      <c r="U22" s="29"/>
      <c r="V22" s="29"/>
      <c r="W22" s="29"/>
      <c r="X22" s="29"/>
      <c r="Y22" s="29"/>
      <c r="Z22" s="29"/>
      <c r="AA22" s="29"/>
      <c r="AB22" s="29"/>
      <c r="AC22" s="29"/>
      <c r="AD22" s="29"/>
      <c r="AE22" s="29"/>
    </row>
    <row r="23" spans="2:31" x14ac:dyDescent="0.25">
      <c r="B23" s="5"/>
      <c r="C23" s="220"/>
      <c r="D23" s="140" t="s">
        <v>19</v>
      </c>
      <c r="E23" s="90"/>
      <c r="F23" s="90"/>
      <c r="G23" s="35"/>
      <c r="I23" s="5"/>
      <c r="J23" s="262"/>
      <c r="K23" s="263"/>
      <c r="L23" s="264"/>
      <c r="M23" s="6"/>
    </row>
    <row r="24" spans="2:31" x14ac:dyDescent="0.25">
      <c r="B24" s="5"/>
      <c r="C24" s="220"/>
      <c r="D24" s="140" t="s">
        <v>108</v>
      </c>
      <c r="E24" s="90"/>
      <c r="F24" s="90"/>
      <c r="G24" s="120"/>
      <c r="I24" s="5"/>
      <c r="J24" s="262"/>
      <c r="K24" s="263"/>
      <c r="L24" s="264"/>
      <c r="M24" s="6"/>
    </row>
    <row r="25" spans="2:31" x14ac:dyDescent="0.25">
      <c r="B25" s="5"/>
      <c r="C25" s="221"/>
      <c r="D25" s="140" t="s">
        <v>20</v>
      </c>
      <c r="E25" s="90"/>
      <c r="F25" s="43"/>
      <c r="G25" s="120"/>
      <c r="I25" s="5"/>
      <c r="J25" s="262"/>
      <c r="K25" s="263"/>
      <c r="L25" s="264"/>
      <c r="M25" s="23"/>
    </row>
    <row r="26" spans="2:31" x14ac:dyDescent="0.25">
      <c r="B26" s="5"/>
      <c r="C26" s="283" t="s">
        <v>34</v>
      </c>
      <c r="D26" s="283"/>
      <c r="E26" s="128" t="s">
        <v>26</v>
      </c>
      <c r="F26" s="128" t="s">
        <v>35</v>
      </c>
      <c r="G26" s="120"/>
      <c r="I26" s="5"/>
      <c r="J26" s="262"/>
      <c r="K26" s="263"/>
      <c r="L26" s="264"/>
      <c r="M26" s="27"/>
    </row>
    <row r="27" spans="2:31" x14ac:dyDescent="0.25">
      <c r="B27" s="5"/>
      <c r="C27" s="219" t="s">
        <v>92</v>
      </c>
      <c r="D27" s="141" t="s">
        <v>89</v>
      </c>
      <c r="E27" s="90"/>
      <c r="F27" s="43"/>
      <c r="G27" s="120"/>
      <c r="I27" s="5"/>
      <c r="J27" s="196"/>
      <c r="K27" s="197"/>
      <c r="L27" s="198"/>
      <c r="M27" s="6"/>
    </row>
    <row r="28" spans="2:31" x14ac:dyDescent="0.25">
      <c r="B28" s="5"/>
      <c r="C28" s="220"/>
      <c r="D28" s="140" t="s">
        <v>93</v>
      </c>
      <c r="E28" s="90"/>
      <c r="F28" s="43"/>
      <c r="G28" s="120"/>
      <c r="I28" s="5"/>
      <c r="J28" s="196"/>
      <c r="K28" s="197"/>
      <c r="L28" s="198"/>
      <c r="M28" s="27"/>
    </row>
    <row r="29" spans="2:31" x14ac:dyDescent="0.25">
      <c r="B29" s="5"/>
      <c r="C29" s="220"/>
      <c r="D29" s="140" t="s">
        <v>22</v>
      </c>
      <c r="E29" s="90"/>
      <c r="F29" s="43"/>
      <c r="G29" s="120"/>
      <c r="I29" s="5"/>
      <c r="J29" s="196"/>
      <c r="K29" s="197"/>
      <c r="L29" s="198"/>
      <c r="M29" s="6"/>
    </row>
    <row r="30" spans="2:31" x14ac:dyDescent="0.25">
      <c r="B30" s="5"/>
      <c r="C30" s="221"/>
      <c r="D30" s="140" t="s">
        <v>94</v>
      </c>
      <c r="E30" s="90"/>
      <c r="F30" s="43"/>
      <c r="G30" s="120"/>
      <c r="I30" s="5"/>
      <c r="J30" s="152"/>
      <c r="K30" s="153"/>
      <c r="L30" s="154"/>
      <c r="M30" s="6"/>
    </row>
    <row r="31" spans="2:31" x14ac:dyDescent="0.25">
      <c r="B31" s="5"/>
      <c r="C31" s="219" t="s">
        <v>95</v>
      </c>
      <c r="D31" s="141" t="s">
        <v>83</v>
      </c>
      <c r="E31" s="90"/>
      <c r="F31" s="43"/>
      <c r="G31" s="120"/>
      <c r="I31" s="5"/>
      <c r="J31" s="152"/>
      <c r="K31" s="153"/>
      <c r="L31" s="154"/>
      <c r="M31" s="6"/>
    </row>
    <row r="32" spans="2:31" x14ac:dyDescent="0.25">
      <c r="B32" s="5"/>
      <c r="C32" s="220"/>
      <c r="D32" s="140" t="s">
        <v>96</v>
      </c>
      <c r="E32" s="90"/>
      <c r="F32" s="43"/>
      <c r="G32" s="120"/>
      <c r="I32" s="5"/>
      <c r="J32" s="152"/>
      <c r="K32" s="153"/>
      <c r="L32" s="154"/>
      <c r="M32" s="6"/>
    </row>
    <row r="33" spans="2:31" x14ac:dyDescent="0.25">
      <c r="B33" s="5"/>
      <c r="C33" s="221"/>
      <c r="D33" s="140" t="s">
        <v>97</v>
      </c>
      <c r="E33" s="90"/>
      <c r="F33" s="43"/>
      <c r="G33" s="120"/>
      <c r="I33" s="5"/>
      <c r="J33" s="152"/>
      <c r="K33" s="153"/>
      <c r="L33" s="154"/>
      <c r="M33" s="6"/>
    </row>
    <row r="34" spans="2:31" x14ac:dyDescent="0.25">
      <c r="B34" s="5"/>
      <c r="C34" s="265" t="s">
        <v>51</v>
      </c>
      <c r="D34" s="265"/>
      <c r="E34" s="128" t="s">
        <v>26</v>
      </c>
      <c r="F34" s="128" t="s">
        <v>35</v>
      </c>
      <c r="G34" s="120"/>
      <c r="I34" s="5"/>
      <c r="J34" s="152"/>
      <c r="K34" s="153"/>
      <c r="L34" s="154"/>
      <c r="M34" s="6"/>
    </row>
    <row r="35" spans="2:31" x14ac:dyDescent="0.25">
      <c r="B35" s="5"/>
      <c r="C35" s="219" t="s">
        <v>98</v>
      </c>
      <c r="D35" s="141" t="s">
        <v>99</v>
      </c>
      <c r="E35" s="90"/>
      <c r="F35" s="43"/>
      <c r="G35" s="120"/>
      <c r="I35" s="5"/>
      <c r="J35" s="188" t="s">
        <v>56</v>
      </c>
      <c r="K35" s="189"/>
      <c r="L35" s="190"/>
      <c r="M35" s="6"/>
    </row>
    <row r="36" spans="2:31" x14ac:dyDescent="0.25">
      <c r="B36" s="5"/>
      <c r="C36" s="220"/>
      <c r="D36" s="140" t="s">
        <v>84</v>
      </c>
      <c r="E36" s="90"/>
      <c r="F36" s="43"/>
      <c r="G36" s="120"/>
      <c r="I36" s="5"/>
      <c r="J36" s="191"/>
      <c r="K36" s="192"/>
      <c r="L36" s="193"/>
      <c r="M36" s="6"/>
    </row>
    <row r="37" spans="2:31" x14ac:dyDescent="0.25">
      <c r="B37" s="5"/>
      <c r="C37" s="221"/>
      <c r="D37" s="140" t="s">
        <v>100</v>
      </c>
      <c r="E37" s="90"/>
      <c r="F37" s="43"/>
      <c r="G37" s="120"/>
      <c r="I37" s="5"/>
      <c r="J37" s="152"/>
      <c r="K37" s="153"/>
      <c r="L37" s="154"/>
      <c r="M37" s="6"/>
    </row>
    <row r="38" spans="2:31" s="16" customFormat="1" x14ac:dyDescent="0.25">
      <c r="B38" s="14"/>
      <c r="C38" s="219" t="s">
        <v>101</v>
      </c>
      <c r="D38" s="141" t="s">
        <v>99</v>
      </c>
      <c r="E38" s="90"/>
      <c r="F38" s="43"/>
      <c r="G38" s="35"/>
      <c r="H38" s="29"/>
      <c r="I38" s="14"/>
      <c r="J38" s="179" t="s">
        <v>54</v>
      </c>
      <c r="K38" s="180"/>
      <c r="L38" s="181"/>
      <c r="M38" s="6"/>
      <c r="N38" s="29"/>
      <c r="O38" s="29"/>
      <c r="P38" s="29"/>
      <c r="Q38" s="29"/>
      <c r="R38" s="29"/>
      <c r="S38" s="29"/>
      <c r="T38" s="29"/>
      <c r="U38" s="29"/>
      <c r="V38" s="29"/>
      <c r="W38" s="29"/>
      <c r="X38" s="29"/>
      <c r="Y38" s="29"/>
      <c r="Z38" s="29"/>
      <c r="AA38" s="29"/>
      <c r="AB38" s="29"/>
      <c r="AC38" s="29"/>
      <c r="AD38" s="29"/>
      <c r="AE38" s="29"/>
    </row>
    <row r="39" spans="2:31" s="24" customFormat="1" ht="15" customHeight="1" x14ac:dyDescent="0.25">
      <c r="B39" s="26"/>
      <c r="C39" s="220"/>
      <c r="D39" s="140" t="s">
        <v>84</v>
      </c>
      <c r="E39" s="90"/>
      <c r="F39" s="43"/>
      <c r="G39" s="120"/>
      <c r="H39" s="29"/>
      <c r="I39" s="26"/>
      <c r="J39" s="182"/>
      <c r="K39" s="183"/>
      <c r="L39" s="184"/>
      <c r="M39" s="27"/>
      <c r="N39" s="29"/>
      <c r="O39" s="29"/>
      <c r="P39" s="29"/>
      <c r="Q39" s="29"/>
      <c r="R39" s="29"/>
      <c r="S39" s="29"/>
      <c r="T39" s="29"/>
      <c r="U39" s="29"/>
      <c r="V39" s="29"/>
      <c r="W39" s="29"/>
      <c r="X39" s="29"/>
      <c r="Y39" s="29"/>
      <c r="Z39" s="29"/>
      <c r="AA39" s="29"/>
      <c r="AB39" s="29"/>
      <c r="AC39" s="29"/>
      <c r="AD39" s="29"/>
      <c r="AE39" s="29"/>
    </row>
    <row r="40" spans="2:31" s="24" customFormat="1" x14ac:dyDescent="0.25">
      <c r="B40" s="26"/>
      <c r="C40" s="221"/>
      <c r="D40" s="140" t="s">
        <v>100</v>
      </c>
      <c r="E40" s="90"/>
      <c r="F40" s="43"/>
      <c r="G40" s="120"/>
      <c r="H40" s="29"/>
      <c r="I40" s="26"/>
      <c r="J40" s="266"/>
      <c r="K40" s="266"/>
      <c r="L40" s="266"/>
      <c r="M40" s="27"/>
      <c r="N40" s="29"/>
      <c r="O40" s="29"/>
      <c r="P40" s="29"/>
      <c r="Q40" s="29"/>
      <c r="R40" s="29"/>
      <c r="S40" s="29"/>
      <c r="T40" s="29"/>
      <c r="U40" s="29"/>
      <c r="V40" s="29"/>
      <c r="W40" s="29"/>
      <c r="X40" s="29"/>
      <c r="Y40" s="29"/>
      <c r="Z40" s="29"/>
      <c r="AA40" s="29"/>
      <c r="AB40" s="29"/>
      <c r="AC40" s="29"/>
      <c r="AD40" s="29"/>
      <c r="AE40" s="29"/>
    </row>
    <row r="41" spans="2:31" s="24" customFormat="1" x14ac:dyDescent="0.25">
      <c r="B41" s="26"/>
      <c r="C41" s="231" t="s">
        <v>47</v>
      </c>
      <c r="D41" s="231"/>
      <c r="E41" s="90"/>
      <c r="F41" s="43"/>
      <c r="G41" s="120"/>
      <c r="H41" s="29"/>
      <c r="I41" s="26"/>
      <c r="J41" s="188" t="s">
        <v>104</v>
      </c>
      <c r="K41" s="189"/>
      <c r="L41" s="190"/>
      <c r="M41" s="27"/>
      <c r="N41" s="29"/>
      <c r="O41" s="29"/>
      <c r="P41" s="29"/>
      <c r="Q41" s="29"/>
      <c r="R41" s="29"/>
      <c r="S41" s="29"/>
      <c r="T41" s="29"/>
      <c r="U41" s="29"/>
      <c r="V41" s="29"/>
      <c r="W41" s="29"/>
      <c r="X41" s="29"/>
      <c r="Y41" s="29"/>
      <c r="Z41" s="29"/>
      <c r="AA41" s="29"/>
      <c r="AB41" s="29"/>
      <c r="AC41" s="29"/>
      <c r="AD41" s="29"/>
      <c r="AE41" s="29"/>
    </row>
    <row r="42" spans="2:31" s="24" customFormat="1" ht="15" customHeight="1" x14ac:dyDescent="0.25">
      <c r="B42" s="26"/>
      <c r="C42" s="231" t="s">
        <v>48</v>
      </c>
      <c r="D42" s="231"/>
      <c r="E42" s="90"/>
      <c r="F42" s="43"/>
      <c r="G42" s="120"/>
      <c r="H42" s="29"/>
      <c r="I42" s="26"/>
      <c r="J42" s="223"/>
      <c r="K42" s="224"/>
      <c r="L42" s="225"/>
      <c r="M42" s="27"/>
      <c r="N42" s="29"/>
      <c r="O42" s="29"/>
      <c r="P42" s="29"/>
      <c r="Q42" s="29"/>
      <c r="R42" s="29"/>
      <c r="S42" s="29"/>
      <c r="T42" s="29"/>
      <c r="U42" s="29"/>
      <c r="V42" s="29"/>
      <c r="W42" s="29"/>
      <c r="X42" s="29"/>
      <c r="Y42" s="29"/>
      <c r="Z42" s="29"/>
      <c r="AA42" s="29"/>
      <c r="AB42" s="29"/>
      <c r="AC42" s="29"/>
      <c r="AD42" s="29"/>
      <c r="AE42" s="29"/>
    </row>
    <row r="43" spans="2:31" s="24" customFormat="1" x14ac:dyDescent="0.25">
      <c r="B43" s="26"/>
      <c r="C43" s="231" t="s">
        <v>49</v>
      </c>
      <c r="D43" s="231"/>
      <c r="E43" s="129">
        <f>SUM(E44:E48)</f>
        <v>0</v>
      </c>
      <c r="F43" s="43"/>
      <c r="G43" s="120"/>
      <c r="H43" s="29"/>
      <c r="I43" s="26"/>
      <c r="J43" s="261"/>
      <c r="K43" s="261"/>
      <c r="L43" s="261"/>
      <c r="M43" s="27"/>
      <c r="N43" s="29"/>
      <c r="O43" s="29"/>
      <c r="P43" s="29"/>
      <c r="Q43" s="29"/>
      <c r="R43" s="29"/>
      <c r="S43" s="29"/>
      <c r="T43" s="29"/>
      <c r="U43" s="29"/>
      <c r="V43" s="29"/>
      <c r="W43" s="29"/>
      <c r="X43" s="29"/>
      <c r="Y43" s="29"/>
      <c r="Z43" s="29"/>
      <c r="AA43" s="29"/>
      <c r="AB43" s="29"/>
      <c r="AC43" s="29"/>
      <c r="AD43" s="29"/>
      <c r="AE43" s="29"/>
    </row>
    <row r="44" spans="2:31" s="24" customFormat="1" x14ac:dyDescent="0.25">
      <c r="B44" s="26"/>
      <c r="C44" s="260" t="s">
        <v>27</v>
      </c>
      <c r="D44" s="260"/>
      <c r="E44" s="90"/>
      <c r="F44" s="43"/>
      <c r="G44" s="120"/>
      <c r="H44" s="29"/>
      <c r="I44" s="26"/>
      <c r="J44" s="152"/>
      <c r="K44" s="153"/>
      <c r="L44" s="154"/>
      <c r="M44" s="27"/>
      <c r="N44" s="29"/>
      <c r="O44" s="29"/>
      <c r="P44" s="29"/>
      <c r="Q44" s="29"/>
      <c r="R44" s="29"/>
      <c r="S44" s="29"/>
      <c r="T44" s="29"/>
      <c r="U44" s="29"/>
      <c r="V44" s="29"/>
      <c r="W44" s="29"/>
      <c r="X44" s="29"/>
      <c r="Y44" s="29"/>
      <c r="Z44" s="29"/>
      <c r="AA44" s="29"/>
      <c r="AB44" s="29"/>
      <c r="AC44" s="29"/>
      <c r="AD44" s="29"/>
      <c r="AE44" s="29"/>
    </row>
    <row r="45" spans="2:31" ht="15" customHeight="1" x14ac:dyDescent="0.25">
      <c r="B45" s="5"/>
      <c r="C45" s="260" t="s">
        <v>30</v>
      </c>
      <c r="D45" s="260"/>
      <c r="E45" s="90"/>
      <c r="F45" s="43"/>
      <c r="G45" s="120"/>
      <c r="I45" s="5"/>
      <c r="J45" s="261"/>
      <c r="K45" s="261"/>
      <c r="L45" s="261"/>
      <c r="M45" s="6"/>
    </row>
    <row r="46" spans="2:31" x14ac:dyDescent="0.25">
      <c r="B46" s="5"/>
      <c r="C46" s="260" t="s">
        <v>29</v>
      </c>
      <c r="D46" s="260"/>
      <c r="E46" s="90"/>
      <c r="F46" s="43"/>
      <c r="G46" s="35"/>
      <c r="I46" s="5"/>
      <c r="J46" s="261"/>
      <c r="K46" s="261"/>
      <c r="L46" s="261"/>
      <c r="M46" s="27"/>
    </row>
    <row r="47" spans="2:31" s="24" customFormat="1" x14ac:dyDescent="0.25">
      <c r="B47" s="26"/>
      <c r="C47" s="260" t="s">
        <v>52</v>
      </c>
      <c r="D47" s="260"/>
      <c r="E47" s="90"/>
      <c r="F47" s="43"/>
      <c r="G47" s="120"/>
      <c r="H47" s="29"/>
      <c r="I47" s="26"/>
      <c r="J47" s="149"/>
      <c r="K47" s="150"/>
      <c r="L47" s="151"/>
      <c r="M47" s="27"/>
      <c r="N47" s="29"/>
      <c r="O47" s="29"/>
      <c r="P47" s="29"/>
      <c r="Q47" s="29"/>
      <c r="R47" s="29"/>
      <c r="S47" s="29"/>
      <c r="T47" s="29"/>
      <c r="U47" s="29"/>
      <c r="V47" s="29"/>
      <c r="W47" s="29"/>
      <c r="X47" s="29"/>
      <c r="Y47" s="29"/>
      <c r="Z47" s="29"/>
      <c r="AA47" s="29"/>
      <c r="AB47" s="29"/>
      <c r="AC47" s="29"/>
      <c r="AD47" s="29"/>
      <c r="AE47" s="29"/>
    </row>
    <row r="48" spans="2:31" s="24" customFormat="1" x14ac:dyDescent="0.25">
      <c r="B48" s="26"/>
      <c r="C48" s="260" t="s">
        <v>28</v>
      </c>
      <c r="D48" s="260"/>
      <c r="E48" s="90"/>
      <c r="F48" s="43"/>
      <c r="G48" s="120"/>
      <c r="H48" s="29"/>
      <c r="I48" s="26"/>
      <c r="J48" s="149"/>
      <c r="K48" s="150"/>
      <c r="L48" s="151"/>
      <c r="M48" s="27"/>
      <c r="N48" s="29"/>
      <c r="O48" s="29"/>
      <c r="P48" s="29"/>
      <c r="Q48" s="29"/>
      <c r="R48" s="29"/>
      <c r="S48" s="29"/>
      <c r="T48" s="29"/>
      <c r="U48" s="29"/>
      <c r="V48" s="29"/>
      <c r="W48" s="29"/>
      <c r="X48" s="29"/>
      <c r="Y48" s="29"/>
      <c r="Z48" s="29"/>
      <c r="AA48" s="29"/>
      <c r="AB48" s="29"/>
      <c r="AC48" s="29"/>
      <c r="AD48" s="29"/>
      <c r="AE48" s="29"/>
    </row>
    <row r="49" spans="2:31" s="24" customFormat="1" x14ac:dyDescent="0.25">
      <c r="B49" s="26"/>
      <c r="C49" s="61"/>
      <c r="D49" s="62"/>
      <c r="E49" s="79"/>
      <c r="F49" s="121"/>
      <c r="G49" s="120"/>
      <c r="H49" s="29"/>
      <c r="I49" s="26"/>
      <c r="J49" s="149"/>
      <c r="K49" s="150"/>
      <c r="L49" s="151"/>
      <c r="M49" s="27"/>
      <c r="N49" s="29"/>
      <c r="O49" s="29"/>
      <c r="P49" s="29"/>
      <c r="Q49" s="29"/>
      <c r="R49" s="29"/>
      <c r="S49" s="29"/>
      <c r="T49" s="29"/>
      <c r="U49" s="29"/>
      <c r="V49" s="29"/>
      <c r="W49" s="29"/>
      <c r="X49" s="29"/>
      <c r="Y49" s="29"/>
      <c r="Z49" s="29"/>
      <c r="AA49" s="29"/>
      <c r="AB49" s="29"/>
      <c r="AC49" s="29"/>
      <c r="AD49" s="29"/>
      <c r="AE49" s="29"/>
    </row>
    <row r="50" spans="2:31" s="24" customFormat="1" ht="15" customHeight="1" x14ac:dyDescent="0.25">
      <c r="B50" s="26"/>
      <c r="C50" s="204" t="s">
        <v>103</v>
      </c>
      <c r="D50" s="259"/>
      <c r="E50" s="128" t="s">
        <v>26</v>
      </c>
      <c r="F50" s="128" t="s">
        <v>35</v>
      </c>
      <c r="G50" s="120"/>
      <c r="H50" s="29"/>
      <c r="I50" s="26"/>
      <c r="J50" s="255" t="s">
        <v>81</v>
      </c>
      <c r="K50" s="255"/>
      <c r="L50" s="255"/>
      <c r="M50" s="27"/>
      <c r="N50" s="29"/>
      <c r="O50" s="29"/>
      <c r="P50" s="29"/>
      <c r="Q50" s="29"/>
      <c r="R50" s="29"/>
      <c r="S50" s="29"/>
      <c r="T50" s="29"/>
      <c r="U50" s="29"/>
      <c r="V50" s="29"/>
      <c r="W50" s="29"/>
      <c r="X50" s="29"/>
      <c r="Y50" s="29"/>
      <c r="Z50" s="29"/>
      <c r="AA50" s="29"/>
      <c r="AB50" s="29"/>
      <c r="AC50" s="29"/>
      <c r="AD50" s="29"/>
      <c r="AE50" s="29"/>
    </row>
    <row r="51" spans="2:31" s="24" customFormat="1" x14ac:dyDescent="0.25">
      <c r="B51" s="26"/>
      <c r="C51" s="249" t="s">
        <v>24</v>
      </c>
      <c r="D51" s="250"/>
      <c r="E51" s="129">
        <f>E12+E15+E19+E22+E27+E31+E35+E38</f>
        <v>0</v>
      </c>
      <c r="F51" s="43"/>
      <c r="G51" s="120"/>
      <c r="H51" s="29"/>
      <c r="I51" s="26"/>
      <c r="J51" s="255"/>
      <c r="K51" s="255"/>
      <c r="L51" s="255"/>
      <c r="M51" s="27"/>
      <c r="N51" s="29"/>
      <c r="O51" s="29"/>
      <c r="P51" s="29"/>
      <c r="Q51" s="29"/>
      <c r="R51" s="29"/>
      <c r="S51" s="29"/>
      <c r="T51" s="29"/>
      <c r="U51" s="29"/>
      <c r="V51" s="29"/>
      <c r="W51" s="29"/>
      <c r="X51" s="29"/>
      <c r="Y51" s="29"/>
      <c r="Z51" s="29"/>
      <c r="AA51" s="29"/>
      <c r="AB51" s="29"/>
      <c r="AC51" s="29"/>
      <c r="AD51" s="29"/>
      <c r="AE51" s="29"/>
    </row>
    <row r="52" spans="2:31" s="24" customFormat="1" x14ac:dyDescent="0.25">
      <c r="B52" s="26"/>
      <c r="C52" s="249" t="s">
        <v>25</v>
      </c>
      <c r="D52" s="250"/>
      <c r="E52" s="129">
        <f>E14+E17+E21+E25+E30+E33+E37+E40</f>
        <v>0</v>
      </c>
      <c r="F52" s="43"/>
      <c r="G52" s="120"/>
      <c r="H52" s="29"/>
      <c r="I52" s="26"/>
      <c r="J52" s="255"/>
      <c r="K52" s="255"/>
      <c r="L52" s="255"/>
      <c r="M52" s="27"/>
      <c r="N52" s="29"/>
      <c r="O52" s="29"/>
      <c r="P52" s="29"/>
      <c r="Q52" s="29"/>
      <c r="R52" s="29"/>
      <c r="S52" s="29"/>
      <c r="T52" s="29"/>
      <c r="U52" s="29"/>
      <c r="V52" s="29"/>
      <c r="W52" s="29"/>
      <c r="X52" s="29"/>
      <c r="Y52" s="29"/>
      <c r="Z52" s="29"/>
      <c r="AA52" s="29"/>
      <c r="AB52" s="29"/>
      <c r="AC52" s="29"/>
      <c r="AD52" s="29"/>
      <c r="AE52" s="29"/>
    </row>
    <row r="53" spans="2:31" x14ac:dyDescent="0.25">
      <c r="B53" s="5"/>
      <c r="C53" s="249" t="s">
        <v>73</v>
      </c>
      <c r="D53" s="250"/>
      <c r="E53" s="126">
        <f>E13+E20+E24+E28+E29+E32+E36+E39+E16</f>
        <v>0</v>
      </c>
      <c r="F53" s="84"/>
      <c r="G53" s="120"/>
      <c r="I53" s="5"/>
      <c r="J53" s="255"/>
      <c r="K53" s="255"/>
      <c r="L53" s="255"/>
      <c r="M53" s="6"/>
    </row>
    <row r="54" spans="2:31" x14ac:dyDescent="0.25">
      <c r="B54" s="5"/>
      <c r="C54" s="247" t="s">
        <v>75</v>
      </c>
      <c r="D54" s="248"/>
      <c r="E54" s="90"/>
      <c r="F54" s="85"/>
      <c r="G54" s="120"/>
      <c r="I54" s="5"/>
      <c r="J54" s="255"/>
      <c r="K54" s="255"/>
      <c r="L54" s="255"/>
      <c r="M54" s="6"/>
    </row>
    <row r="55" spans="2:31" x14ac:dyDescent="0.25">
      <c r="B55" s="5"/>
      <c r="C55" s="247" t="s">
        <v>74</v>
      </c>
      <c r="D55" s="248"/>
      <c r="E55" s="90"/>
      <c r="F55" s="85"/>
      <c r="G55" s="120"/>
      <c r="I55" s="5"/>
      <c r="J55" s="155"/>
      <c r="K55" s="156"/>
      <c r="L55" s="157"/>
      <c r="M55" s="27"/>
    </row>
    <row r="56" spans="2:31" ht="15" customHeight="1" x14ac:dyDescent="0.25">
      <c r="B56" s="5"/>
      <c r="C56" s="247" t="s">
        <v>76</v>
      </c>
      <c r="D56" s="248"/>
      <c r="E56" s="90"/>
      <c r="F56" s="85"/>
      <c r="G56" s="38"/>
      <c r="I56" s="5"/>
      <c r="J56" s="256"/>
      <c r="K56" s="257"/>
      <c r="L56" s="258"/>
      <c r="M56" s="87"/>
    </row>
    <row r="57" spans="2:31" ht="15" customHeight="1" x14ac:dyDescent="0.25">
      <c r="B57" s="5"/>
      <c r="C57" s="247" t="s">
        <v>117</v>
      </c>
      <c r="D57" s="248"/>
      <c r="E57" s="90"/>
      <c r="F57" s="85"/>
      <c r="G57" s="38"/>
      <c r="I57" s="5"/>
      <c r="J57" s="169"/>
      <c r="K57" s="170"/>
      <c r="L57" s="171"/>
      <c r="M57" s="87"/>
    </row>
    <row r="58" spans="2:31" ht="15" customHeight="1" x14ac:dyDescent="0.25">
      <c r="B58" s="5"/>
      <c r="C58" s="247" t="s">
        <v>118</v>
      </c>
      <c r="D58" s="248"/>
      <c r="E58" s="90"/>
      <c r="F58" s="85"/>
      <c r="G58" s="38"/>
      <c r="I58" s="5"/>
      <c r="J58" s="169"/>
      <c r="K58" s="170"/>
      <c r="L58" s="171"/>
      <c r="M58" s="87"/>
    </row>
    <row r="59" spans="2:31" ht="15" customHeight="1" x14ac:dyDescent="0.25">
      <c r="B59" s="5"/>
      <c r="C59" s="247" t="s">
        <v>106</v>
      </c>
      <c r="D59" s="248"/>
      <c r="E59" s="90"/>
      <c r="F59" s="85"/>
      <c r="G59" s="38"/>
      <c r="I59" s="5"/>
      <c r="J59" s="256"/>
      <c r="K59" s="257"/>
      <c r="L59" s="258"/>
      <c r="M59" s="87"/>
    </row>
    <row r="60" spans="2:31" ht="15" customHeight="1" x14ac:dyDescent="0.25">
      <c r="B60" s="5"/>
      <c r="C60" s="247" t="s">
        <v>110</v>
      </c>
      <c r="D60" s="248"/>
      <c r="E60" s="90"/>
      <c r="F60" s="85"/>
      <c r="G60" s="38"/>
      <c r="I60" s="5"/>
      <c r="J60" s="255"/>
      <c r="K60" s="255"/>
      <c r="L60" s="255"/>
      <c r="M60" s="87"/>
    </row>
    <row r="61" spans="2:31" ht="15" customHeight="1" x14ac:dyDescent="0.25">
      <c r="B61" s="5"/>
      <c r="C61" s="247" t="s">
        <v>111</v>
      </c>
      <c r="D61" s="248"/>
      <c r="E61" s="90"/>
      <c r="F61" s="85"/>
      <c r="G61" s="38"/>
      <c r="I61" s="5"/>
      <c r="J61" s="255"/>
      <c r="K61" s="255"/>
      <c r="L61" s="255"/>
      <c r="M61" s="87"/>
    </row>
    <row r="62" spans="2:31" ht="15" customHeight="1" x14ac:dyDescent="0.25">
      <c r="B62" s="5"/>
      <c r="C62" s="247" t="s">
        <v>107</v>
      </c>
      <c r="D62" s="248"/>
      <c r="E62" s="90"/>
      <c r="F62" s="85"/>
      <c r="G62" s="38"/>
      <c r="I62" s="5"/>
      <c r="J62" s="255"/>
      <c r="K62" s="255"/>
      <c r="L62" s="255"/>
      <c r="M62" s="87"/>
    </row>
    <row r="63" spans="2:31" ht="15" customHeight="1" x14ac:dyDescent="0.25">
      <c r="B63" s="5"/>
      <c r="C63" s="247" t="s">
        <v>79</v>
      </c>
      <c r="D63" s="248"/>
      <c r="E63" s="90"/>
      <c r="F63" s="85"/>
      <c r="G63" s="37"/>
      <c r="I63" s="5"/>
      <c r="J63" s="255"/>
      <c r="K63" s="255"/>
      <c r="L63" s="255"/>
      <c r="M63" s="87"/>
    </row>
    <row r="64" spans="2:31" x14ac:dyDescent="0.25">
      <c r="B64" s="5"/>
      <c r="C64" s="249" t="s">
        <v>102</v>
      </c>
      <c r="D64" s="250"/>
      <c r="E64" s="144">
        <f>SUM(E54:E63)</f>
        <v>0</v>
      </c>
      <c r="F64" s="85"/>
      <c r="G64" s="37"/>
      <c r="I64" s="5"/>
      <c r="J64" s="256"/>
      <c r="K64" s="257"/>
      <c r="L64" s="258"/>
      <c r="M64" s="87"/>
    </row>
    <row r="65" spans="2:31" s="7" customFormat="1" x14ac:dyDescent="0.25">
      <c r="B65" s="21"/>
      <c r="C65" s="20" t="s">
        <v>0</v>
      </c>
      <c r="D65" s="20"/>
      <c r="E65" s="9"/>
      <c r="F65" s="12"/>
      <c r="G65" s="41"/>
      <c r="H65" s="29"/>
      <c r="I65" s="21"/>
      <c r="J65" s="20"/>
      <c r="K65" s="20"/>
      <c r="L65" s="9"/>
      <c r="M65" s="42"/>
      <c r="N65" s="29"/>
      <c r="O65" s="29"/>
      <c r="P65" s="29"/>
      <c r="Q65" s="29"/>
      <c r="R65" s="29"/>
      <c r="S65" s="29"/>
      <c r="T65" s="29"/>
      <c r="U65" s="29"/>
      <c r="V65" s="29"/>
      <c r="W65" s="29"/>
      <c r="X65" s="29"/>
      <c r="Y65" s="29"/>
      <c r="Z65" s="29"/>
      <c r="AA65" s="29"/>
      <c r="AB65" s="29"/>
      <c r="AC65" s="29"/>
      <c r="AD65" s="29"/>
      <c r="AE65" s="29"/>
    </row>
    <row r="66" spans="2:31" s="29" customFormat="1" x14ac:dyDescent="0.25"/>
    <row r="67" spans="2:31" s="29" customFormat="1" x14ac:dyDescent="0.25"/>
    <row r="68" spans="2:31" s="29" customFormat="1" x14ac:dyDescent="0.25"/>
    <row r="69" spans="2:31" s="29" customFormat="1" x14ac:dyDescent="0.25"/>
    <row r="70" spans="2:31" s="29" customFormat="1" x14ac:dyDescent="0.25"/>
    <row r="71" spans="2:31" s="29" customFormat="1" x14ac:dyDescent="0.25"/>
    <row r="72" spans="2:31" s="29" customFormat="1" x14ac:dyDescent="0.25"/>
    <row r="73" spans="2:31" s="29" customFormat="1" x14ac:dyDescent="0.25"/>
    <row r="74" spans="2:31" s="29" customFormat="1" x14ac:dyDescent="0.25"/>
    <row r="75" spans="2:31" s="29" customFormat="1" x14ac:dyDescent="0.25"/>
    <row r="76" spans="2:31" s="29" customFormat="1" x14ac:dyDescent="0.25"/>
    <row r="77" spans="2:31" s="29" customFormat="1" x14ac:dyDescent="0.25"/>
    <row r="78" spans="2:31" s="29" customFormat="1" x14ac:dyDescent="0.25"/>
    <row r="79" spans="2:31" s="29" customFormat="1" x14ac:dyDescent="0.25"/>
    <row r="80" spans="2:31" s="29" customFormat="1" x14ac:dyDescent="0.25"/>
    <row r="81" s="29" customFormat="1" x14ac:dyDescent="0.25"/>
    <row r="82" s="29" customFormat="1" x14ac:dyDescent="0.25"/>
    <row r="83" s="29" customFormat="1" x14ac:dyDescent="0.25"/>
    <row r="84" s="29" customFormat="1" x14ac:dyDescent="0.25"/>
    <row r="85" s="29" customFormat="1" x14ac:dyDescent="0.25"/>
    <row r="86" s="29" customFormat="1" x14ac:dyDescent="0.25"/>
    <row r="87" s="29" customFormat="1" x14ac:dyDescent="0.25"/>
    <row r="88" s="29" customFormat="1" x14ac:dyDescent="0.25"/>
    <row r="89" s="29" customFormat="1" x14ac:dyDescent="0.25"/>
    <row r="90" s="29" customFormat="1" x14ac:dyDescent="0.25"/>
    <row r="91" s="29" customFormat="1" x14ac:dyDescent="0.25"/>
    <row r="92" s="29" customFormat="1" x14ac:dyDescent="0.25"/>
    <row r="93" s="29" customFormat="1" x14ac:dyDescent="0.25"/>
    <row r="94" s="29" customFormat="1" x14ac:dyDescent="0.25"/>
    <row r="95" s="29" customFormat="1" x14ac:dyDescent="0.25"/>
    <row r="96" s="29" customFormat="1" x14ac:dyDescent="0.25"/>
    <row r="97" s="29" customFormat="1" x14ac:dyDescent="0.25"/>
    <row r="98" s="29" customFormat="1" x14ac:dyDescent="0.25"/>
    <row r="99" s="29" customFormat="1" x14ac:dyDescent="0.25"/>
    <row r="100" s="29" customFormat="1" x14ac:dyDescent="0.25"/>
    <row r="101" s="29" customFormat="1" x14ac:dyDescent="0.25"/>
    <row r="102" s="29" customFormat="1" x14ac:dyDescent="0.25"/>
    <row r="103" s="29" customFormat="1" x14ac:dyDescent="0.25"/>
    <row r="104" s="29" customFormat="1" x14ac:dyDescent="0.25"/>
    <row r="105" s="29" customFormat="1" x14ac:dyDescent="0.25"/>
    <row r="106" s="29" customFormat="1" x14ac:dyDescent="0.25"/>
    <row r="107" s="29" customFormat="1" x14ac:dyDescent="0.25"/>
    <row r="108" s="29" customFormat="1" x14ac:dyDescent="0.25"/>
    <row r="109" s="29" customFormat="1" x14ac:dyDescent="0.25"/>
    <row r="110" s="29" customFormat="1" x14ac:dyDescent="0.25"/>
    <row r="111" s="29" customFormat="1" x14ac:dyDescent="0.25"/>
    <row r="112" s="29" customFormat="1" x14ac:dyDescent="0.25"/>
    <row r="113" s="29" customFormat="1" x14ac:dyDescent="0.25"/>
    <row r="114" s="29" customFormat="1" x14ac:dyDescent="0.25"/>
    <row r="115" s="29" customFormat="1" x14ac:dyDescent="0.25"/>
    <row r="116" s="29" customFormat="1" x14ac:dyDescent="0.25"/>
    <row r="117" s="29" customFormat="1" x14ac:dyDescent="0.25"/>
    <row r="118" s="29" customFormat="1" x14ac:dyDescent="0.25"/>
    <row r="119" s="29" customFormat="1" x14ac:dyDescent="0.25"/>
    <row r="120" s="29" customFormat="1" x14ac:dyDescent="0.25"/>
    <row r="121" s="29" customFormat="1" x14ac:dyDescent="0.25"/>
    <row r="122" s="29" customFormat="1" x14ac:dyDescent="0.25"/>
    <row r="123" s="29" customFormat="1" x14ac:dyDescent="0.25"/>
    <row r="124" s="29" customFormat="1" x14ac:dyDescent="0.25"/>
    <row r="125" s="29" customFormat="1" x14ac:dyDescent="0.25"/>
    <row r="126" s="29" customFormat="1" x14ac:dyDescent="0.25"/>
    <row r="127" s="29" customFormat="1" x14ac:dyDescent="0.25"/>
    <row r="128" s="29" customFormat="1" x14ac:dyDescent="0.25"/>
    <row r="129" s="29" customFormat="1" x14ac:dyDescent="0.25"/>
    <row r="130" s="29" customFormat="1" x14ac:dyDescent="0.25"/>
    <row r="131" s="29" customFormat="1" x14ac:dyDescent="0.25"/>
    <row r="132" s="29" customFormat="1" x14ac:dyDescent="0.25"/>
    <row r="133" s="29" customFormat="1" x14ac:dyDescent="0.25"/>
    <row r="134" s="29" customFormat="1" x14ac:dyDescent="0.25"/>
    <row r="135" s="29" customFormat="1" x14ac:dyDescent="0.25"/>
    <row r="136" s="29" customFormat="1" x14ac:dyDescent="0.25"/>
    <row r="137" s="29" customFormat="1" x14ac:dyDescent="0.25"/>
    <row r="138" s="29" customFormat="1" x14ac:dyDescent="0.25"/>
    <row r="139" s="29" customFormat="1" x14ac:dyDescent="0.25"/>
    <row r="140" s="29" customFormat="1" x14ac:dyDescent="0.25"/>
    <row r="141" s="29" customFormat="1" x14ac:dyDescent="0.25"/>
    <row r="142" s="29" customFormat="1" x14ac:dyDescent="0.25"/>
    <row r="143" s="29" customFormat="1" x14ac:dyDescent="0.25"/>
    <row r="144" s="29" customFormat="1" x14ac:dyDescent="0.25"/>
    <row r="145" s="29" customFormat="1" x14ac:dyDescent="0.25"/>
    <row r="146" s="29" customFormat="1" x14ac:dyDescent="0.25"/>
    <row r="147" s="29" customFormat="1" x14ac:dyDescent="0.25"/>
    <row r="148" s="29" customFormat="1" x14ac:dyDescent="0.25"/>
    <row r="149" s="29" customFormat="1" x14ac:dyDescent="0.25"/>
    <row r="150" s="29" customFormat="1" x14ac:dyDescent="0.25"/>
    <row r="151" s="29" customFormat="1" x14ac:dyDescent="0.25"/>
    <row r="152" s="29" customFormat="1" x14ac:dyDescent="0.25"/>
    <row r="153" s="29" customFormat="1" x14ac:dyDescent="0.25"/>
    <row r="154" s="29" customFormat="1" x14ac:dyDescent="0.25"/>
    <row r="155" s="29" customFormat="1" x14ac:dyDescent="0.25"/>
    <row r="156" s="29" customFormat="1" x14ac:dyDescent="0.25"/>
    <row r="157" s="29" customFormat="1" x14ac:dyDescent="0.25"/>
    <row r="158" s="29" customFormat="1" x14ac:dyDescent="0.25"/>
    <row r="159" s="29" customFormat="1" x14ac:dyDescent="0.25"/>
    <row r="160" s="29" customFormat="1" x14ac:dyDescent="0.25"/>
    <row r="161" s="29" customFormat="1" x14ac:dyDescent="0.25"/>
    <row r="162" s="29" customFormat="1" x14ac:dyDescent="0.25"/>
    <row r="163" s="29" customFormat="1" x14ac:dyDescent="0.25"/>
    <row r="164" s="29" customFormat="1" x14ac:dyDescent="0.25"/>
    <row r="165" s="29" customFormat="1" x14ac:dyDescent="0.25"/>
    <row r="166" s="29" customFormat="1" x14ac:dyDescent="0.25"/>
    <row r="167" s="29" customFormat="1" x14ac:dyDescent="0.25"/>
    <row r="168" s="29" customFormat="1" x14ac:dyDescent="0.25"/>
    <row r="169" s="29" customFormat="1" x14ac:dyDescent="0.25"/>
    <row r="170" s="29" customFormat="1" x14ac:dyDescent="0.25"/>
    <row r="171" s="29" customFormat="1" x14ac:dyDescent="0.25"/>
    <row r="172" s="29" customFormat="1" x14ac:dyDescent="0.25"/>
    <row r="173" s="29" customFormat="1" x14ac:dyDescent="0.25"/>
    <row r="174" s="29" customFormat="1" x14ac:dyDescent="0.25"/>
    <row r="175" s="29" customFormat="1" x14ac:dyDescent="0.25"/>
    <row r="176" s="29" customFormat="1" x14ac:dyDescent="0.25"/>
    <row r="177" s="29" customFormat="1" x14ac:dyDescent="0.25"/>
    <row r="178" s="29" customFormat="1" x14ac:dyDescent="0.25"/>
    <row r="179" s="29" customFormat="1" x14ac:dyDescent="0.25"/>
    <row r="180" s="29" customFormat="1" x14ac:dyDescent="0.25"/>
    <row r="181" s="29" customFormat="1" x14ac:dyDescent="0.25"/>
    <row r="182" s="29" customFormat="1" x14ac:dyDescent="0.25"/>
    <row r="183" s="29" customFormat="1" x14ac:dyDescent="0.25"/>
    <row r="184" s="29" customFormat="1" x14ac:dyDescent="0.25"/>
    <row r="185" s="29" customFormat="1" x14ac:dyDescent="0.25"/>
    <row r="186" s="29" customFormat="1" x14ac:dyDescent="0.25"/>
    <row r="187" s="29" customFormat="1" x14ac:dyDescent="0.25"/>
    <row r="188" s="29" customFormat="1" x14ac:dyDescent="0.25"/>
    <row r="189" s="29" customFormat="1" x14ac:dyDescent="0.25"/>
    <row r="190" s="29" customFormat="1" x14ac:dyDescent="0.25"/>
    <row r="191" s="29" customFormat="1" x14ac:dyDescent="0.25"/>
    <row r="192" s="29" customFormat="1" x14ac:dyDescent="0.25"/>
    <row r="193" s="29" customFormat="1" x14ac:dyDescent="0.25"/>
    <row r="194" s="29" customFormat="1" x14ac:dyDescent="0.25"/>
    <row r="195" s="29" customFormat="1" x14ac:dyDescent="0.25"/>
    <row r="196" s="29" customFormat="1" x14ac:dyDescent="0.25"/>
    <row r="197" s="29" customFormat="1" x14ac:dyDescent="0.25"/>
    <row r="198" s="29" customFormat="1" x14ac:dyDescent="0.25"/>
    <row r="199" s="29" customFormat="1" x14ac:dyDescent="0.25"/>
    <row r="200" s="29" customFormat="1" x14ac:dyDescent="0.25"/>
    <row r="201" s="29" customFormat="1" x14ac:dyDescent="0.25"/>
    <row r="202" s="29" customFormat="1" x14ac:dyDescent="0.25"/>
    <row r="203" s="29" customFormat="1" x14ac:dyDescent="0.25"/>
    <row r="204" s="29" customFormat="1" x14ac:dyDescent="0.25"/>
    <row r="205" s="29" customFormat="1" x14ac:dyDescent="0.25"/>
    <row r="206" s="29" customFormat="1" x14ac:dyDescent="0.25"/>
    <row r="207" s="29" customFormat="1" x14ac:dyDescent="0.25"/>
    <row r="208" s="29" customFormat="1" x14ac:dyDescent="0.25"/>
    <row r="209" s="29" customFormat="1" x14ac:dyDescent="0.25"/>
    <row r="210" s="29" customFormat="1" x14ac:dyDescent="0.25"/>
    <row r="211" s="29" customFormat="1" x14ac:dyDescent="0.25"/>
    <row r="212" s="29" customFormat="1" x14ac:dyDescent="0.25"/>
    <row r="213" s="29" customFormat="1" x14ac:dyDescent="0.25"/>
    <row r="214" s="29" customFormat="1" x14ac:dyDescent="0.25"/>
    <row r="215" s="29" customFormat="1" x14ac:dyDescent="0.25"/>
    <row r="216" s="29" customFormat="1" x14ac:dyDescent="0.25"/>
    <row r="217" s="29" customFormat="1" x14ac:dyDescent="0.25"/>
    <row r="218" s="29" customFormat="1" x14ac:dyDescent="0.25"/>
    <row r="219" s="29" customFormat="1" x14ac:dyDescent="0.25"/>
    <row r="220" s="29" customFormat="1" x14ac:dyDescent="0.25"/>
    <row r="221" s="29" customFormat="1" x14ac:dyDescent="0.25"/>
    <row r="222" s="29" customFormat="1" x14ac:dyDescent="0.25"/>
    <row r="223" s="29" customFormat="1" x14ac:dyDescent="0.25"/>
    <row r="224" s="29" customFormat="1" x14ac:dyDescent="0.25"/>
    <row r="225" s="29" customFormat="1" x14ac:dyDescent="0.25"/>
    <row r="226" s="29" customFormat="1" x14ac:dyDescent="0.25"/>
    <row r="227" s="29" customFormat="1" x14ac:dyDescent="0.25"/>
    <row r="228" s="29" customFormat="1" x14ac:dyDescent="0.25"/>
    <row r="229" s="29" customFormat="1" x14ac:dyDescent="0.25"/>
    <row r="230" s="29" customFormat="1" x14ac:dyDescent="0.25"/>
    <row r="231" s="29" customFormat="1" x14ac:dyDescent="0.25"/>
    <row r="232" s="29" customFormat="1" x14ac:dyDescent="0.25"/>
    <row r="233" s="29" customFormat="1" x14ac:dyDescent="0.25"/>
    <row r="234" s="29" customFormat="1" x14ac:dyDescent="0.25"/>
    <row r="235" s="29" customFormat="1" x14ac:dyDescent="0.25"/>
    <row r="236" s="29" customFormat="1" x14ac:dyDescent="0.25"/>
    <row r="237" s="29" customFormat="1" x14ac:dyDescent="0.25"/>
    <row r="238" s="29" customFormat="1" x14ac:dyDescent="0.25"/>
    <row r="239" s="29" customFormat="1" x14ac:dyDescent="0.25"/>
    <row r="240" s="29" customFormat="1" x14ac:dyDescent="0.25"/>
    <row r="241" s="29" customFormat="1" x14ac:dyDescent="0.25"/>
    <row r="242" s="29" customFormat="1" x14ac:dyDescent="0.25"/>
    <row r="243" s="29" customFormat="1" x14ac:dyDescent="0.25"/>
    <row r="244" s="29" customFormat="1" x14ac:dyDescent="0.25"/>
    <row r="245" s="29" customFormat="1" x14ac:dyDescent="0.25"/>
    <row r="246" s="29" customFormat="1" x14ac:dyDescent="0.25"/>
    <row r="247" s="29" customFormat="1" x14ac:dyDescent="0.25"/>
    <row r="248" s="29" customFormat="1" x14ac:dyDescent="0.25"/>
    <row r="249" s="29" customFormat="1" x14ac:dyDescent="0.25"/>
    <row r="250" s="29" customFormat="1" x14ac:dyDescent="0.25"/>
    <row r="251" s="29" customFormat="1" x14ac:dyDescent="0.25"/>
    <row r="252" s="29" customFormat="1" x14ac:dyDescent="0.25"/>
    <row r="253" s="29" customFormat="1" x14ac:dyDescent="0.25"/>
    <row r="254" s="29" customFormat="1" x14ac:dyDescent="0.25"/>
    <row r="255" s="29" customFormat="1" x14ac:dyDescent="0.25"/>
    <row r="256" s="29" customFormat="1" x14ac:dyDescent="0.25"/>
    <row r="257" s="29" customFormat="1" x14ac:dyDescent="0.25"/>
    <row r="258" s="29" customFormat="1" x14ac:dyDescent="0.25"/>
    <row r="259" s="29" customFormat="1" x14ac:dyDescent="0.25"/>
    <row r="260" s="29" customFormat="1" x14ac:dyDescent="0.25"/>
    <row r="261" s="29" customFormat="1" x14ac:dyDescent="0.25"/>
    <row r="262" s="29" customFormat="1" x14ac:dyDescent="0.25"/>
    <row r="263" s="29" customFormat="1" x14ac:dyDescent="0.25"/>
    <row r="264" s="29" customFormat="1" x14ac:dyDescent="0.25"/>
    <row r="265" s="29" customFormat="1" x14ac:dyDescent="0.25"/>
    <row r="266" s="29" customFormat="1" x14ac:dyDescent="0.25"/>
    <row r="267" s="29" customFormat="1" x14ac:dyDescent="0.25"/>
    <row r="268" s="29" customFormat="1" x14ac:dyDescent="0.25"/>
    <row r="269" s="29" customFormat="1" x14ac:dyDescent="0.25"/>
    <row r="270" s="29" customFormat="1" x14ac:dyDescent="0.25"/>
    <row r="271" s="29" customFormat="1" x14ac:dyDescent="0.25"/>
    <row r="272" s="29" customFormat="1" x14ac:dyDescent="0.25"/>
    <row r="273" s="29" customFormat="1" x14ac:dyDescent="0.25"/>
    <row r="274" s="29" customFormat="1" x14ac:dyDescent="0.25"/>
    <row r="275" s="29" customFormat="1" x14ac:dyDescent="0.25"/>
    <row r="276" s="29" customFormat="1" x14ac:dyDescent="0.25"/>
    <row r="277" s="29" customFormat="1" x14ac:dyDescent="0.25"/>
    <row r="278" s="29" customFormat="1" x14ac:dyDescent="0.25"/>
    <row r="279" s="29" customFormat="1" x14ac:dyDescent="0.25"/>
    <row r="280" s="29" customFormat="1" x14ac:dyDescent="0.25"/>
    <row r="281" s="29" customFormat="1" x14ac:dyDescent="0.25"/>
    <row r="282" s="29" customFormat="1" x14ac:dyDescent="0.25"/>
    <row r="283" s="29" customFormat="1" x14ac:dyDescent="0.25"/>
    <row r="284" s="29" customFormat="1" x14ac:dyDescent="0.25"/>
    <row r="285" s="29" customFormat="1" x14ac:dyDescent="0.25"/>
    <row r="286" s="29" customFormat="1" x14ac:dyDescent="0.25"/>
    <row r="287" s="29" customFormat="1" x14ac:dyDescent="0.25"/>
    <row r="288" s="29" customFormat="1" x14ac:dyDescent="0.25"/>
    <row r="289" s="29" customFormat="1" x14ac:dyDescent="0.25"/>
    <row r="290" s="29" customFormat="1" x14ac:dyDescent="0.25"/>
    <row r="291" s="29" customFormat="1" x14ac:dyDescent="0.25"/>
    <row r="292" s="29" customFormat="1" x14ac:dyDescent="0.25"/>
    <row r="293" s="29" customFormat="1" x14ac:dyDescent="0.25"/>
    <row r="294" s="29" customFormat="1" x14ac:dyDescent="0.25"/>
    <row r="295" s="29" customFormat="1" x14ac:dyDescent="0.25"/>
    <row r="296" s="29" customFormat="1" x14ac:dyDescent="0.25"/>
    <row r="297" s="29" customFormat="1" x14ac:dyDescent="0.25"/>
    <row r="298" s="29" customFormat="1" x14ac:dyDescent="0.25"/>
    <row r="299" s="29" customFormat="1" x14ac:dyDescent="0.25"/>
    <row r="300" s="29" customFormat="1" x14ac:dyDescent="0.25"/>
    <row r="301" s="29" customFormat="1" x14ac:dyDescent="0.25"/>
    <row r="302" s="29" customFormat="1" x14ac:dyDescent="0.25"/>
    <row r="303" s="29" customFormat="1" x14ac:dyDescent="0.25"/>
    <row r="304" s="29" customFormat="1" x14ac:dyDescent="0.25"/>
    <row r="305" s="29" customFormat="1" x14ac:dyDescent="0.25"/>
    <row r="306" s="29" customFormat="1" x14ac:dyDescent="0.25"/>
    <row r="307" s="29" customFormat="1" x14ac:dyDescent="0.25"/>
    <row r="308" s="29" customFormat="1" x14ac:dyDescent="0.25"/>
    <row r="309" s="29" customFormat="1" x14ac:dyDescent="0.25"/>
    <row r="310" s="29" customFormat="1" x14ac:dyDescent="0.25"/>
    <row r="311" s="29" customFormat="1" x14ac:dyDescent="0.25"/>
    <row r="312" s="29" customFormat="1" x14ac:dyDescent="0.25"/>
    <row r="313" s="29" customFormat="1" x14ac:dyDescent="0.25"/>
    <row r="314" s="29" customFormat="1" x14ac:dyDescent="0.25"/>
    <row r="315" s="29" customFormat="1" x14ac:dyDescent="0.25"/>
    <row r="316" s="29" customFormat="1" x14ac:dyDescent="0.25"/>
    <row r="317" s="29" customFormat="1" x14ac:dyDescent="0.25"/>
    <row r="318" s="29" customFormat="1" x14ac:dyDescent="0.25"/>
    <row r="319" s="29" customFormat="1" x14ac:dyDescent="0.25"/>
    <row r="320" s="29" customFormat="1" x14ac:dyDescent="0.25"/>
    <row r="321" s="29" customFormat="1" x14ac:dyDescent="0.25"/>
    <row r="322" s="29" customFormat="1" x14ac:dyDescent="0.25"/>
    <row r="323" s="29" customFormat="1" x14ac:dyDescent="0.25"/>
    <row r="324" s="29" customFormat="1" x14ac:dyDescent="0.25"/>
    <row r="325" s="29" customFormat="1" x14ac:dyDescent="0.25"/>
    <row r="326" s="29" customFormat="1" x14ac:dyDescent="0.25"/>
    <row r="327" s="29" customFormat="1" x14ac:dyDescent="0.25"/>
    <row r="328" s="29" customFormat="1" x14ac:dyDescent="0.25"/>
    <row r="329" s="29" customFormat="1" x14ac:dyDescent="0.25"/>
    <row r="330" s="29" customFormat="1" x14ac:dyDescent="0.25"/>
    <row r="331" s="29" customFormat="1" x14ac:dyDescent="0.25"/>
    <row r="332" s="29" customFormat="1" x14ac:dyDescent="0.25"/>
    <row r="333" s="29" customFormat="1" x14ac:dyDescent="0.25"/>
    <row r="334" s="29" customFormat="1" x14ac:dyDescent="0.25"/>
    <row r="335" s="29" customFormat="1" x14ac:dyDescent="0.25"/>
    <row r="336" s="29" customFormat="1" x14ac:dyDescent="0.25"/>
    <row r="337" s="29" customFormat="1" x14ac:dyDescent="0.25"/>
    <row r="338" s="29" customFormat="1" x14ac:dyDescent="0.25"/>
    <row r="339" s="29" customFormat="1" x14ac:dyDescent="0.25"/>
    <row r="340" s="29" customFormat="1" x14ac:dyDescent="0.25"/>
    <row r="341" s="29" customFormat="1" x14ac:dyDescent="0.25"/>
    <row r="342" s="29" customFormat="1" x14ac:dyDescent="0.25"/>
    <row r="343" s="29" customFormat="1" x14ac:dyDescent="0.25"/>
    <row r="344" s="29" customFormat="1" x14ac:dyDescent="0.25"/>
    <row r="345" s="29" customFormat="1" x14ac:dyDescent="0.25"/>
    <row r="346" s="29" customFormat="1" x14ac:dyDescent="0.25"/>
    <row r="347" s="29" customFormat="1" x14ac:dyDescent="0.25"/>
    <row r="348" s="29" customFormat="1" x14ac:dyDescent="0.25"/>
    <row r="349" s="29" customFormat="1" x14ac:dyDescent="0.25"/>
    <row r="350" s="29" customFormat="1" x14ac:dyDescent="0.25"/>
    <row r="351" s="29" customFormat="1" x14ac:dyDescent="0.25"/>
    <row r="352" s="29" customFormat="1" x14ac:dyDescent="0.25"/>
    <row r="353" s="29" customFormat="1" x14ac:dyDescent="0.25"/>
    <row r="354" s="29" customFormat="1" x14ac:dyDescent="0.25"/>
    <row r="355" s="29" customFormat="1" x14ac:dyDescent="0.25"/>
    <row r="356" s="29" customFormat="1" x14ac:dyDescent="0.25"/>
    <row r="357" s="29" customFormat="1" x14ac:dyDescent="0.25"/>
    <row r="358" s="29" customFormat="1" x14ac:dyDescent="0.25"/>
    <row r="359" s="29" customFormat="1" x14ac:dyDescent="0.25"/>
    <row r="360" s="29" customFormat="1" x14ac:dyDescent="0.25"/>
    <row r="361" s="29" customFormat="1" x14ac:dyDescent="0.25"/>
    <row r="362" s="29" customFormat="1" x14ac:dyDescent="0.25"/>
    <row r="363" s="29" customFormat="1" x14ac:dyDescent="0.25"/>
    <row r="364" s="29" customFormat="1" x14ac:dyDescent="0.25"/>
    <row r="365" s="29" customFormat="1" x14ac:dyDescent="0.25"/>
    <row r="366" s="29" customFormat="1" x14ac:dyDescent="0.25"/>
    <row r="367" s="29" customFormat="1" x14ac:dyDescent="0.25"/>
    <row r="368" s="29" customFormat="1" x14ac:dyDescent="0.25"/>
    <row r="369" s="29" customFormat="1" x14ac:dyDescent="0.25"/>
    <row r="370" s="29" customFormat="1" x14ac:dyDescent="0.25"/>
    <row r="371" s="29" customFormat="1" x14ac:dyDescent="0.25"/>
    <row r="372" s="29" customFormat="1" x14ac:dyDescent="0.25"/>
    <row r="373" s="29" customFormat="1" x14ac:dyDescent="0.25"/>
    <row r="374" s="29" customFormat="1" x14ac:dyDescent="0.25"/>
    <row r="375" s="29" customFormat="1" x14ac:dyDescent="0.25"/>
    <row r="376" s="29" customFormat="1" x14ac:dyDescent="0.25"/>
    <row r="377" s="29" customFormat="1" x14ac:dyDescent="0.25"/>
    <row r="378" s="29" customFormat="1" x14ac:dyDescent="0.25"/>
    <row r="379" s="29" customFormat="1" x14ac:dyDescent="0.25"/>
    <row r="380" s="29" customFormat="1" x14ac:dyDescent="0.25"/>
    <row r="381" s="29" customFormat="1" x14ac:dyDescent="0.25"/>
    <row r="382" s="29" customFormat="1" x14ac:dyDescent="0.25"/>
    <row r="383" s="29" customFormat="1" x14ac:dyDescent="0.25"/>
    <row r="384" s="29" customFormat="1" x14ac:dyDescent="0.25"/>
    <row r="385" s="29" customFormat="1" x14ac:dyDescent="0.25"/>
    <row r="386" s="29" customFormat="1" x14ac:dyDescent="0.25"/>
    <row r="387" s="29" customFormat="1" x14ac:dyDescent="0.25"/>
    <row r="388" s="29" customFormat="1" x14ac:dyDescent="0.25"/>
    <row r="389" s="29" customFormat="1" x14ac:dyDescent="0.25"/>
    <row r="390" s="29" customFormat="1" x14ac:dyDescent="0.25"/>
    <row r="391" s="29" customFormat="1" x14ac:dyDescent="0.25"/>
    <row r="392" s="29" customFormat="1" x14ac:dyDescent="0.25"/>
    <row r="393" s="29" customFormat="1" x14ac:dyDescent="0.25"/>
    <row r="394" s="29" customFormat="1" x14ac:dyDescent="0.25"/>
    <row r="395" s="29" customFormat="1" x14ac:dyDescent="0.25"/>
    <row r="396" s="29" customFormat="1" x14ac:dyDescent="0.25"/>
    <row r="397" s="29" customFormat="1" x14ac:dyDescent="0.25"/>
    <row r="398" s="29" customFormat="1" x14ac:dyDescent="0.25"/>
    <row r="399" s="29" customFormat="1" x14ac:dyDescent="0.25"/>
    <row r="400" s="29" customFormat="1" x14ac:dyDescent="0.25"/>
    <row r="401" s="29" customFormat="1" x14ac:dyDescent="0.25"/>
    <row r="402" s="29" customFormat="1" x14ac:dyDescent="0.25"/>
    <row r="403" s="29" customFormat="1" x14ac:dyDescent="0.25"/>
    <row r="404" s="29" customFormat="1" x14ac:dyDescent="0.25"/>
    <row r="405" s="29" customFormat="1" x14ac:dyDescent="0.25"/>
    <row r="406" s="29" customFormat="1" x14ac:dyDescent="0.25"/>
    <row r="407" s="29" customFormat="1" x14ac:dyDescent="0.25"/>
    <row r="408" s="29" customFormat="1" x14ac:dyDescent="0.25"/>
    <row r="409" s="29" customFormat="1" x14ac:dyDescent="0.25"/>
    <row r="410" s="29" customFormat="1" x14ac:dyDescent="0.25"/>
    <row r="411" s="29" customFormat="1" x14ac:dyDescent="0.25"/>
    <row r="412" s="29" customFormat="1" x14ac:dyDescent="0.25"/>
    <row r="413" s="29" customFormat="1" x14ac:dyDescent="0.25"/>
    <row r="414" s="29" customFormat="1" x14ac:dyDescent="0.25"/>
    <row r="415" s="29" customFormat="1" x14ac:dyDescent="0.25"/>
    <row r="416" s="29" customFormat="1" x14ac:dyDescent="0.25"/>
    <row r="417" s="29" customFormat="1" x14ac:dyDescent="0.25"/>
    <row r="418" s="29" customFormat="1" x14ac:dyDescent="0.25"/>
    <row r="419" s="29" customFormat="1" x14ac:dyDescent="0.25"/>
    <row r="420" s="29" customFormat="1" x14ac:dyDescent="0.25"/>
    <row r="421" s="29" customFormat="1" x14ac:dyDescent="0.25"/>
    <row r="422" s="29" customFormat="1" x14ac:dyDescent="0.25"/>
    <row r="423" s="29" customFormat="1" x14ac:dyDescent="0.25"/>
    <row r="424" s="29" customFormat="1" x14ac:dyDescent="0.25"/>
    <row r="425" s="29" customFormat="1" x14ac:dyDescent="0.25"/>
    <row r="426" s="29" customFormat="1" x14ac:dyDescent="0.25"/>
    <row r="427" s="29" customFormat="1" x14ac:dyDescent="0.25"/>
    <row r="428" s="29" customFormat="1" x14ac:dyDescent="0.25"/>
    <row r="429" s="29" customFormat="1" x14ac:dyDescent="0.25"/>
    <row r="430" s="29" customFormat="1" x14ac:dyDescent="0.25"/>
    <row r="431" s="29" customFormat="1" x14ac:dyDescent="0.25"/>
    <row r="432" s="29" customFormat="1" x14ac:dyDescent="0.25"/>
    <row r="433" s="29" customFormat="1" x14ac:dyDescent="0.25"/>
    <row r="434" s="29" customFormat="1" x14ac:dyDescent="0.25"/>
    <row r="435" s="29" customFormat="1" x14ac:dyDescent="0.25"/>
    <row r="436" s="29" customFormat="1" x14ac:dyDescent="0.25"/>
    <row r="437" s="29" customFormat="1" x14ac:dyDescent="0.25"/>
    <row r="438" s="29" customFormat="1" x14ac:dyDescent="0.25"/>
    <row r="439" s="29" customFormat="1" x14ac:dyDescent="0.25"/>
    <row r="440" s="29" customFormat="1" x14ac:dyDescent="0.25"/>
    <row r="441" s="29" customFormat="1" x14ac:dyDescent="0.25"/>
    <row r="442" s="29" customFormat="1" x14ac:dyDescent="0.25"/>
    <row r="443" s="29" customFormat="1" x14ac:dyDescent="0.25"/>
    <row r="444" s="29" customFormat="1" x14ac:dyDescent="0.25"/>
    <row r="445" s="29" customFormat="1" x14ac:dyDescent="0.25"/>
    <row r="446" s="29" customFormat="1" x14ac:dyDescent="0.25"/>
    <row r="447" s="29" customFormat="1" x14ac:dyDescent="0.25"/>
    <row r="448" s="29" customFormat="1" x14ac:dyDescent="0.25"/>
    <row r="449" s="29" customFormat="1" x14ac:dyDescent="0.25"/>
    <row r="450" s="29" customFormat="1" x14ac:dyDescent="0.25"/>
    <row r="451" s="29" customFormat="1" x14ac:dyDescent="0.25"/>
    <row r="452" s="29" customFormat="1" x14ac:dyDescent="0.25"/>
    <row r="453" s="29" customFormat="1" x14ac:dyDescent="0.25"/>
    <row r="454" s="29" customFormat="1" x14ac:dyDescent="0.25"/>
    <row r="455" s="29" customFormat="1" x14ac:dyDescent="0.25"/>
    <row r="456" s="29" customFormat="1" x14ac:dyDescent="0.25"/>
    <row r="457" s="29" customFormat="1" x14ac:dyDescent="0.25"/>
    <row r="458" s="29" customFormat="1" x14ac:dyDescent="0.25"/>
    <row r="459" s="29" customFormat="1" x14ac:dyDescent="0.25"/>
    <row r="460" s="29" customFormat="1" x14ac:dyDescent="0.25"/>
    <row r="461" s="29" customFormat="1" x14ac:dyDescent="0.25"/>
    <row r="462" s="29" customFormat="1" x14ac:dyDescent="0.25"/>
    <row r="463" s="29" customFormat="1" x14ac:dyDescent="0.25"/>
    <row r="464" s="29" customFormat="1" x14ac:dyDescent="0.25"/>
    <row r="465" s="29" customFormat="1" x14ac:dyDescent="0.25"/>
    <row r="466" s="29" customFormat="1" x14ac:dyDescent="0.25"/>
    <row r="467" s="29" customFormat="1" x14ac:dyDescent="0.25"/>
    <row r="468" s="29" customFormat="1" x14ac:dyDescent="0.25"/>
    <row r="469" s="29" customFormat="1" x14ac:dyDescent="0.25"/>
    <row r="470" s="29" customFormat="1" x14ac:dyDescent="0.25"/>
    <row r="471" s="29" customFormat="1" x14ac:dyDescent="0.25"/>
    <row r="472" s="29" customFormat="1" x14ac:dyDescent="0.25"/>
    <row r="473" s="29" customFormat="1" x14ac:dyDescent="0.25"/>
    <row r="474" s="29" customFormat="1" x14ac:dyDescent="0.25"/>
    <row r="475" s="29" customFormat="1" x14ac:dyDescent="0.25"/>
    <row r="476" s="29" customFormat="1" x14ac:dyDescent="0.25"/>
    <row r="477" s="29" customFormat="1" x14ac:dyDescent="0.25"/>
    <row r="478" s="29" customFormat="1" x14ac:dyDescent="0.25"/>
    <row r="479" s="29" customFormat="1" x14ac:dyDescent="0.25"/>
    <row r="480" s="29" customFormat="1" x14ac:dyDescent="0.25"/>
    <row r="481" s="29" customFormat="1" x14ac:dyDescent="0.25"/>
    <row r="482" s="29" customFormat="1" x14ac:dyDescent="0.25"/>
    <row r="483" s="29" customFormat="1" x14ac:dyDescent="0.25"/>
    <row r="484" s="29" customFormat="1" x14ac:dyDescent="0.25"/>
    <row r="485" s="29" customFormat="1" x14ac:dyDescent="0.25"/>
    <row r="486" s="29" customFormat="1" x14ac:dyDescent="0.25"/>
    <row r="487" s="29" customFormat="1" x14ac:dyDescent="0.25"/>
    <row r="488" s="29" customFormat="1" x14ac:dyDescent="0.25"/>
    <row r="489" s="29" customFormat="1" x14ac:dyDescent="0.25"/>
    <row r="490" s="29" customFormat="1" x14ac:dyDescent="0.25"/>
    <row r="491" s="29" customFormat="1" x14ac:dyDescent="0.25"/>
    <row r="492" s="29" customFormat="1" x14ac:dyDescent="0.25"/>
    <row r="493" s="29" customFormat="1" x14ac:dyDescent="0.25"/>
    <row r="494" s="29" customFormat="1" x14ac:dyDescent="0.25"/>
    <row r="495" s="29" customFormat="1" x14ac:dyDescent="0.25"/>
    <row r="496" s="29" customFormat="1" x14ac:dyDescent="0.25"/>
    <row r="497" s="29" customFormat="1" x14ac:dyDescent="0.25"/>
    <row r="498" s="29" customFormat="1" x14ac:dyDescent="0.25"/>
    <row r="499" s="29" customFormat="1" x14ac:dyDescent="0.25"/>
    <row r="500" s="29" customFormat="1" x14ac:dyDescent="0.25"/>
    <row r="501" s="29" customFormat="1" x14ac:dyDescent="0.25"/>
    <row r="502" s="29" customFormat="1" x14ac:dyDescent="0.25"/>
    <row r="503" s="29" customFormat="1" x14ac:dyDescent="0.25"/>
    <row r="504" s="29" customFormat="1" x14ac:dyDescent="0.25"/>
    <row r="505" s="29" customFormat="1" x14ac:dyDescent="0.25"/>
    <row r="506" s="29" customFormat="1" x14ac:dyDescent="0.25"/>
    <row r="507" s="29" customFormat="1" x14ac:dyDescent="0.25"/>
    <row r="508" s="29" customFormat="1" x14ac:dyDescent="0.25"/>
    <row r="509" s="29" customFormat="1" x14ac:dyDescent="0.25"/>
    <row r="510" s="29" customFormat="1" x14ac:dyDescent="0.25"/>
    <row r="511" s="29" customFormat="1" x14ac:dyDescent="0.25"/>
    <row r="512" s="29" customFormat="1" x14ac:dyDescent="0.25"/>
    <row r="513" s="29" customFormat="1" x14ac:dyDescent="0.25"/>
    <row r="514" s="29" customFormat="1" x14ac:dyDescent="0.25"/>
    <row r="515" s="29" customFormat="1" x14ac:dyDescent="0.25"/>
    <row r="516" s="29" customFormat="1" x14ac:dyDescent="0.25"/>
    <row r="517" s="29" customFormat="1" x14ac:dyDescent="0.25"/>
    <row r="518" s="29" customFormat="1" x14ac:dyDescent="0.25"/>
    <row r="519" s="29" customFormat="1" x14ac:dyDescent="0.25"/>
    <row r="520" s="29" customFormat="1" x14ac:dyDescent="0.25"/>
    <row r="521" s="29" customFormat="1" x14ac:dyDescent="0.25"/>
    <row r="522" s="29" customFormat="1" x14ac:dyDescent="0.25"/>
    <row r="523" s="29" customFormat="1" x14ac:dyDescent="0.25"/>
    <row r="524" s="29" customFormat="1" x14ac:dyDescent="0.25"/>
    <row r="525" s="29" customFormat="1" x14ac:dyDescent="0.25"/>
    <row r="526" s="29" customFormat="1" x14ac:dyDescent="0.25"/>
    <row r="527" s="29" customFormat="1" x14ac:dyDescent="0.25"/>
    <row r="528" s="29" customFormat="1" x14ac:dyDescent="0.25"/>
    <row r="529" s="29" customFormat="1" x14ac:dyDescent="0.25"/>
    <row r="530" s="29" customFormat="1" x14ac:dyDescent="0.25"/>
    <row r="531" s="29" customFormat="1" x14ac:dyDescent="0.25"/>
    <row r="532" s="29" customFormat="1" x14ac:dyDescent="0.25"/>
    <row r="533" s="29" customFormat="1" x14ac:dyDescent="0.25"/>
    <row r="534" s="29" customFormat="1" x14ac:dyDescent="0.25"/>
    <row r="535" s="29" customFormat="1" x14ac:dyDescent="0.25"/>
    <row r="536" s="29" customFormat="1" x14ac:dyDescent="0.25"/>
    <row r="537" s="29" customFormat="1" x14ac:dyDescent="0.25"/>
    <row r="538" s="29" customFormat="1" x14ac:dyDescent="0.25"/>
    <row r="539" s="29" customFormat="1" x14ac:dyDescent="0.25"/>
  </sheetData>
  <sheetProtection algorithmName="SHA-512" hashValue="sxzAf/+GkTKq/cjhd5lSbHtCQ7GiI/aWwZY5gUR4P++l23U6KuWYJx57MoKHlTNZFkTXN9A7NOCuFS0POWe/Zw==" saltValue="SHLknSyka9FhRVrllyckXQ==" spinCount="100000" sheet="1" selectLockedCells="1"/>
  <mergeCells count="70">
    <mergeCell ref="C57:D57"/>
    <mergeCell ref="C58:D58"/>
    <mergeCell ref="C11:D11"/>
    <mergeCell ref="C18:D18"/>
    <mergeCell ref="J18:L18"/>
    <mergeCell ref="J10:L12"/>
    <mergeCell ref="C12:C14"/>
    <mergeCell ref="J13:L15"/>
    <mergeCell ref="C15:C17"/>
    <mergeCell ref="J16:L16"/>
    <mergeCell ref="J17:L17"/>
    <mergeCell ref="C22:C25"/>
    <mergeCell ref="J24:L24"/>
    <mergeCell ref="J25:L25"/>
    <mergeCell ref="J19:L19"/>
    <mergeCell ref="C26:D26"/>
    <mergeCell ref="C3:F3"/>
    <mergeCell ref="J3:L3"/>
    <mergeCell ref="C5:E7"/>
    <mergeCell ref="F5:F7"/>
    <mergeCell ref="J5:L8"/>
    <mergeCell ref="C8:E9"/>
    <mergeCell ref="J9:L9"/>
    <mergeCell ref="C19:C21"/>
    <mergeCell ref="C48:D48"/>
    <mergeCell ref="J27:L27"/>
    <mergeCell ref="J28:L28"/>
    <mergeCell ref="C27:C30"/>
    <mergeCell ref="J29:L29"/>
    <mergeCell ref="C34:D34"/>
    <mergeCell ref="C31:C33"/>
    <mergeCell ref="J45:L45"/>
    <mergeCell ref="J46:L46"/>
    <mergeCell ref="J26:L26"/>
    <mergeCell ref="J22:L22"/>
    <mergeCell ref="J23:L23"/>
    <mergeCell ref="J20:L20"/>
    <mergeCell ref="J21:L21"/>
    <mergeCell ref="C64:D64"/>
    <mergeCell ref="J64:L64"/>
    <mergeCell ref="C54:D54"/>
    <mergeCell ref="C55:D55"/>
    <mergeCell ref="C56:D56"/>
    <mergeCell ref="J56:L56"/>
    <mergeCell ref="C59:D59"/>
    <mergeCell ref="J59:L59"/>
    <mergeCell ref="C60:D60"/>
    <mergeCell ref="J60:L63"/>
    <mergeCell ref="C63:D63"/>
    <mergeCell ref="J50:L54"/>
    <mergeCell ref="C51:D51"/>
    <mergeCell ref="C52:D52"/>
    <mergeCell ref="C53:D53"/>
    <mergeCell ref="C62:D62"/>
    <mergeCell ref="C61:D61"/>
    <mergeCell ref="J35:L36"/>
    <mergeCell ref="J38:L39"/>
    <mergeCell ref="J40:L40"/>
    <mergeCell ref="J41:L42"/>
    <mergeCell ref="J43:L43"/>
    <mergeCell ref="C35:C37"/>
    <mergeCell ref="C38:C40"/>
    <mergeCell ref="C50:D50"/>
    <mergeCell ref="C41:D41"/>
    <mergeCell ref="C42:D42"/>
    <mergeCell ref="C43:D43"/>
    <mergeCell ref="C44:D44"/>
    <mergeCell ref="C45:D45"/>
    <mergeCell ref="C46:D46"/>
    <mergeCell ref="C47:D47"/>
  </mergeCells>
  <conditionalFormatting sqref="E64">
    <cfRule type="cellIs" dxfId="2" priority="1" operator="notEqual">
      <formula>$E$53</formula>
    </cfRule>
  </conditionalFormatting>
  <pageMargins left="0.7" right="0.7" top="0.78740157499999996" bottom="0.78740157499999996" header="0.3" footer="0.3"/>
  <pageSetup paperSize="9" scale="6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23" r:id="rId4" name="Check Box 11">
              <controlPr defaultSize="0" autoFill="0" autoLine="0" autoPict="0">
                <anchor moveWithCells="1">
                  <from>
                    <xdr:col>5</xdr:col>
                    <xdr:colOff>0</xdr:colOff>
                    <xdr:row>7</xdr:row>
                    <xdr:rowOff>0</xdr:rowOff>
                  </from>
                  <to>
                    <xdr:col>5</xdr:col>
                    <xdr:colOff>704850</xdr:colOff>
                    <xdr:row>7</xdr:row>
                    <xdr:rowOff>228600</xdr:rowOff>
                  </to>
                </anchor>
              </controlPr>
            </control>
          </mc:Choice>
        </mc:AlternateContent>
        <mc:AlternateContent xmlns:mc="http://schemas.openxmlformats.org/markup-compatibility/2006">
          <mc:Choice Requires="x14">
            <control shapeId="13324" r:id="rId5" name="Check Box 12">
              <controlPr defaultSize="0" autoFill="0" autoLine="0" autoPict="0">
                <anchor moveWithCells="1">
                  <from>
                    <xdr:col>5</xdr:col>
                    <xdr:colOff>552450</xdr:colOff>
                    <xdr:row>7</xdr:row>
                    <xdr:rowOff>0</xdr:rowOff>
                  </from>
                  <to>
                    <xdr:col>5</xdr:col>
                    <xdr:colOff>1171575</xdr:colOff>
                    <xdr:row>7</xdr:row>
                    <xdr:rowOff>228600</xdr:rowOff>
                  </to>
                </anchor>
              </controlPr>
            </control>
          </mc:Choice>
        </mc:AlternateContent>
        <mc:AlternateContent xmlns:mc="http://schemas.openxmlformats.org/markup-compatibility/2006">
          <mc:Choice Requires="x14">
            <control shapeId="13325" r:id="rId6" name="Check Box 13">
              <controlPr defaultSize="0" autoFill="0" autoLine="0" autoPict="0">
                <anchor moveWithCells="1">
                  <from>
                    <xdr:col>5</xdr:col>
                    <xdr:colOff>0</xdr:colOff>
                    <xdr:row>8</xdr:row>
                    <xdr:rowOff>38100</xdr:rowOff>
                  </from>
                  <to>
                    <xdr:col>5</xdr:col>
                    <xdr:colOff>3276600</xdr:colOff>
                    <xdr:row>8</xdr:row>
                    <xdr:rowOff>228600</xdr:rowOff>
                  </to>
                </anchor>
              </controlPr>
            </control>
          </mc:Choice>
        </mc:AlternateContent>
        <mc:AlternateContent xmlns:mc="http://schemas.openxmlformats.org/markup-compatibility/2006">
          <mc:Choice Requires="x14">
            <control shapeId="13326" r:id="rId7" name="Check Box 14">
              <controlPr defaultSize="0" autoFill="0" autoLine="0" autoPict="0">
                <anchor moveWithCells="1">
                  <from>
                    <xdr:col>4</xdr:col>
                    <xdr:colOff>704850</xdr:colOff>
                    <xdr:row>7</xdr:row>
                    <xdr:rowOff>504825</xdr:rowOff>
                  </from>
                  <to>
                    <xdr:col>5</xdr:col>
                    <xdr:colOff>2362200</xdr:colOff>
                    <xdr:row>8</xdr:row>
                    <xdr:rowOff>85725</xdr:rowOff>
                  </to>
                </anchor>
              </controlPr>
            </control>
          </mc:Choice>
        </mc:AlternateContent>
        <mc:AlternateContent xmlns:mc="http://schemas.openxmlformats.org/markup-compatibility/2006">
          <mc:Choice Requires="x14">
            <control shapeId="13327" r:id="rId8" name="Check Box 15">
              <controlPr defaultSize="0" autoFill="0" autoLine="0" autoPict="0">
                <anchor moveWithCells="1">
                  <from>
                    <xdr:col>5</xdr:col>
                    <xdr:colOff>0</xdr:colOff>
                    <xdr:row>7</xdr:row>
                    <xdr:rowOff>190500</xdr:rowOff>
                  </from>
                  <to>
                    <xdr:col>5</xdr:col>
                    <xdr:colOff>3257550</xdr:colOff>
                    <xdr:row>7</xdr:row>
                    <xdr:rowOff>381000</xdr:rowOff>
                  </to>
                </anchor>
              </controlPr>
            </control>
          </mc:Choice>
        </mc:AlternateContent>
        <mc:AlternateContent xmlns:mc="http://schemas.openxmlformats.org/markup-compatibility/2006">
          <mc:Choice Requires="x14">
            <control shapeId="13328" r:id="rId9" name="Check Box 16">
              <controlPr defaultSize="0" autoFill="0" autoLine="0" autoPict="0">
                <anchor moveWithCells="1">
                  <from>
                    <xdr:col>5</xdr:col>
                    <xdr:colOff>0</xdr:colOff>
                    <xdr:row>8</xdr:row>
                    <xdr:rowOff>180975</xdr:rowOff>
                  </from>
                  <to>
                    <xdr:col>5</xdr:col>
                    <xdr:colOff>3276600</xdr:colOff>
                    <xdr:row>9</xdr:row>
                    <xdr:rowOff>0</xdr:rowOff>
                  </to>
                </anchor>
              </controlPr>
            </control>
          </mc:Choice>
        </mc:AlternateContent>
        <mc:AlternateContent xmlns:mc="http://schemas.openxmlformats.org/markup-compatibility/2006">
          <mc:Choice Requires="x14">
            <control shapeId="13329" r:id="rId10" name="Check Box 17">
              <controlPr defaultSize="0" autoFill="0" autoLine="0" autoPict="0">
                <anchor moveWithCells="1">
                  <from>
                    <xdr:col>5</xdr:col>
                    <xdr:colOff>1381125</xdr:colOff>
                    <xdr:row>7</xdr:row>
                    <xdr:rowOff>523875</xdr:rowOff>
                  </from>
                  <to>
                    <xdr:col>5</xdr:col>
                    <xdr:colOff>3238500</xdr:colOff>
                    <xdr:row>8</xdr:row>
                    <xdr:rowOff>76200</xdr:rowOff>
                  </to>
                </anchor>
              </controlPr>
            </control>
          </mc:Choice>
        </mc:AlternateContent>
        <mc:AlternateContent xmlns:mc="http://schemas.openxmlformats.org/markup-compatibility/2006">
          <mc:Choice Requires="x14">
            <control shapeId="13330" r:id="rId11" name="Check Box 18">
              <controlPr defaultSize="0" autoFill="0" autoLine="0" autoPict="0">
                <anchor moveWithCells="1">
                  <from>
                    <xdr:col>5</xdr:col>
                    <xdr:colOff>2000250</xdr:colOff>
                    <xdr:row>7</xdr:row>
                    <xdr:rowOff>180975</xdr:rowOff>
                  </from>
                  <to>
                    <xdr:col>5</xdr:col>
                    <xdr:colOff>2962275</xdr:colOff>
                    <xdr:row>7</xdr:row>
                    <xdr:rowOff>409575</xdr:rowOff>
                  </to>
                </anchor>
              </controlPr>
            </control>
          </mc:Choice>
        </mc:AlternateContent>
        <mc:AlternateContent xmlns:mc="http://schemas.openxmlformats.org/markup-compatibility/2006">
          <mc:Choice Requires="x14">
            <control shapeId="13331" r:id="rId12" name="Check Box 19">
              <controlPr defaultSize="0" autoFill="0" autoLine="0" autoPict="0">
                <anchor moveWithCells="1">
                  <from>
                    <xdr:col>4</xdr:col>
                    <xdr:colOff>695325</xdr:colOff>
                    <xdr:row>7</xdr:row>
                    <xdr:rowOff>323850</xdr:rowOff>
                  </from>
                  <to>
                    <xdr:col>5</xdr:col>
                    <xdr:colOff>3143250</xdr:colOff>
                    <xdr:row>7</xdr:row>
                    <xdr:rowOff>552450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79998168889431442"/>
  </sheetPr>
  <dimension ref="B2:AE539"/>
  <sheetViews>
    <sheetView showGridLines="0" zoomScaleNormal="100" workbookViewId="0">
      <selection activeCell="F5" sqref="F5:F7"/>
    </sheetView>
  </sheetViews>
  <sheetFormatPr baseColWidth="10" defaultColWidth="11.42578125" defaultRowHeight="15" x14ac:dyDescent="0.25"/>
  <cols>
    <col min="1" max="2" width="3.7109375" style="4" customWidth="1"/>
    <col min="3" max="3" width="27.7109375" style="4" customWidth="1"/>
    <col min="4" max="4" width="48.7109375" style="4" customWidth="1"/>
    <col min="5" max="5" width="10.5703125" style="10" customWidth="1"/>
    <col min="6" max="6" width="50.28515625" style="13" customWidth="1"/>
    <col min="7" max="7" width="4.42578125" style="13" customWidth="1"/>
    <col min="8" max="8" width="2.7109375" style="29" customWidth="1"/>
    <col min="9" max="9" width="2.5703125" style="29" customWidth="1"/>
    <col min="10" max="10" width="22.5703125" style="29" customWidth="1"/>
    <col min="11" max="11" width="39.42578125" style="29" customWidth="1"/>
    <col min="12" max="12" width="23" style="29" customWidth="1"/>
    <col min="13" max="13" width="2.140625" style="29" customWidth="1"/>
    <col min="14" max="31" width="11.42578125" style="29"/>
    <col min="32" max="16384" width="11.42578125" style="4"/>
  </cols>
  <sheetData>
    <row r="2" spans="2:31" x14ac:dyDescent="0.25">
      <c r="B2" s="1"/>
      <c r="C2" s="2"/>
      <c r="D2" s="2"/>
      <c r="E2" s="8"/>
      <c r="F2" s="11"/>
      <c r="G2" s="39"/>
      <c r="I2" s="1"/>
      <c r="J2" s="2"/>
      <c r="K2" s="2"/>
      <c r="L2" s="2"/>
      <c r="M2" s="3"/>
    </row>
    <row r="3" spans="2:31" ht="50.1" customHeight="1" x14ac:dyDescent="0.25">
      <c r="B3" s="5"/>
      <c r="C3" s="267" t="s">
        <v>116</v>
      </c>
      <c r="D3" s="267"/>
      <c r="E3" s="267"/>
      <c r="F3" s="267"/>
      <c r="G3" s="40"/>
      <c r="I3" s="5"/>
      <c r="J3" s="268" t="s">
        <v>18</v>
      </c>
      <c r="K3" s="269"/>
      <c r="L3" s="270"/>
      <c r="M3" s="6"/>
    </row>
    <row r="4" spans="2:31" ht="18.75" x14ac:dyDescent="0.25">
      <c r="B4" s="5"/>
      <c r="C4" s="103"/>
      <c r="D4" s="66"/>
      <c r="E4" s="66"/>
      <c r="F4" s="63"/>
      <c r="G4" s="40"/>
      <c r="I4" s="5"/>
      <c r="J4" s="64"/>
      <c r="K4" s="63"/>
      <c r="L4" s="40"/>
      <c r="M4" s="6"/>
    </row>
    <row r="5" spans="2:31" ht="18.75" customHeight="1" x14ac:dyDescent="0.25">
      <c r="B5" s="5"/>
      <c r="C5" s="271" t="s">
        <v>69</v>
      </c>
      <c r="D5" s="272"/>
      <c r="E5" s="273"/>
      <c r="F5" s="301" t="s">
        <v>60</v>
      </c>
      <c r="G5" s="40"/>
      <c r="I5" s="5"/>
      <c r="J5" s="285" t="s">
        <v>80</v>
      </c>
      <c r="K5" s="286"/>
      <c r="L5" s="287"/>
      <c r="M5" s="6"/>
    </row>
    <row r="6" spans="2:31" s="19" customFormat="1" x14ac:dyDescent="0.25">
      <c r="B6" s="17"/>
      <c r="C6" s="274"/>
      <c r="D6" s="275"/>
      <c r="E6" s="276"/>
      <c r="F6" s="302"/>
      <c r="G6" s="34"/>
      <c r="H6" s="29"/>
      <c r="I6" s="17"/>
      <c r="J6" s="288"/>
      <c r="K6" s="289"/>
      <c r="L6" s="290"/>
      <c r="M6" s="6"/>
      <c r="N6" s="29"/>
      <c r="O6" s="29"/>
      <c r="P6" s="29"/>
      <c r="Q6" s="29"/>
      <c r="R6" s="29"/>
      <c r="S6" s="29"/>
      <c r="T6" s="29"/>
      <c r="U6" s="29"/>
      <c r="V6" s="29"/>
      <c r="W6" s="29"/>
      <c r="X6" s="29"/>
      <c r="Y6" s="29"/>
      <c r="Z6" s="29"/>
      <c r="AA6" s="29"/>
      <c r="AB6" s="29"/>
      <c r="AC6" s="29"/>
      <c r="AD6" s="29"/>
      <c r="AE6" s="29"/>
    </row>
    <row r="7" spans="2:31" x14ac:dyDescent="0.25">
      <c r="B7" s="5"/>
      <c r="C7" s="277"/>
      <c r="D7" s="278"/>
      <c r="E7" s="279"/>
      <c r="F7" s="303"/>
      <c r="G7" s="34"/>
      <c r="I7" s="5"/>
      <c r="J7" s="288"/>
      <c r="K7" s="289"/>
      <c r="L7" s="290"/>
      <c r="M7" s="6"/>
    </row>
    <row r="8" spans="2:31" ht="50.1" customHeight="1" x14ac:dyDescent="0.25">
      <c r="B8" s="5"/>
      <c r="C8" s="284" t="s">
        <v>59</v>
      </c>
      <c r="D8" s="284"/>
      <c r="E8" s="284"/>
      <c r="F8" s="142"/>
      <c r="G8" s="34"/>
      <c r="I8" s="5"/>
      <c r="J8" s="291"/>
      <c r="K8" s="292"/>
      <c r="L8" s="293"/>
      <c r="M8" s="18"/>
    </row>
    <row r="9" spans="2:31" ht="30.6" customHeight="1" x14ac:dyDescent="0.25">
      <c r="B9" s="5"/>
      <c r="C9" s="284"/>
      <c r="D9" s="284"/>
      <c r="E9" s="284"/>
      <c r="F9" s="143"/>
      <c r="G9" s="34"/>
      <c r="I9" s="5"/>
      <c r="J9" s="294" t="s">
        <v>86</v>
      </c>
      <c r="K9" s="295"/>
      <c r="L9" s="296"/>
      <c r="M9" s="18"/>
    </row>
    <row r="10" spans="2:31" s="19" customFormat="1" ht="15" customHeight="1" x14ac:dyDescent="0.25">
      <c r="B10" s="17"/>
      <c r="C10" s="57"/>
      <c r="D10" s="65"/>
      <c r="E10" s="58"/>
      <c r="F10" s="99"/>
      <c r="G10" s="18"/>
      <c r="H10" s="29"/>
      <c r="I10" s="17"/>
      <c r="J10" s="179" t="s">
        <v>87</v>
      </c>
      <c r="K10" s="180"/>
      <c r="L10" s="181"/>
      <c r="M10" s="15"/>
      <c r="N10" s="29"/>
      <c r="O10" s="29"/>
      <c r="P10" s="29"/>
      <c r="Q10" s="29"/>
      <c r="R10" s="29"/>
      <c r="S10" s="29"/>
      <c r="T10" s="29"/>
      <c r="U10" s="29"/>
      <c r="V10" s="29"/>
      <c r="W10" s="29"/>
      <c r="X10" s="29"/>
      <c r="Y10" s="29"/>
      <c r="Z10" s="29"/>
      <c r="AA10" s="29"/>
      <c r="AB10" s="29"/>
      <c r="AC10" s="29"/>
      <c r="AD10" s="29"/>
      <c r="AE10" s="29"/>
    </row>
    <row r="11" spans="2:31" s="16" customFormat="1" ht="30" x14ac:dyDescent="0.25">
      <c r="B11" s="14"/>
      <c r="C11" s="283" t="s">
        <v>33</v>
      </c>
      <c r="D11" s="283"/>
      <c r="E11" s="139" t="s">
        <v>26</v>
      </c>
      <c r="F11" s="128" t="s">
        <v>35</v>
      </c>
      <c r="G11" s="35"/>
      <c r="H11" s="29"/>
      <c r="I11" s="14"/>
      <c r="J11" s="182"/>
      <c r="K11" s="183"/>
      <c r="L11" s="184"/>
      <c r="M11" s="23"/>
      <c r="N11" s="29"/>
      <c r="O11" s="29"/>
      <c r="P11" s="29"/>
      <c r="Q11" s="29"/>
      <c r="R11" s="29"/>
      <c r="S11" s="29"/>
      <c r="T11" s="29"/>
      <c r="U11" s="29"/>
      <c r="V11" s="29"/>
      <c r="W11" s="29"/>
      <c r="X11" s="29"/>
      <c r="Y11" s="29"/>
      <c r="Z11" s="29"/>
      <c r="AA11" s="29"/>
      <c r="AB11" s="29"/>
      <c r="AC11" s="29"/>
      <c r="AD11" s="29"/>
      <c r="AE11" s="29"/>
    </row>
    <row r="12" spans="2:31" s="25" customFormat="1" x14ac:dyDescent="0.25">
      <c r="B12" s="22"/>
      <c r="C12" s="219" t="s">
        <v>82</v>
      </c>
      <c r="D12" s="141" t="s">
        <v>83</v>
      </c>
      <c r="E12" s="90"/>
      <c r="F12" s="90"/>
      <c r="G12" s="120"/>
      <c r="H12" s="29"/>
      <c r="I12" s="22"/>
      <c r="J12" s="185"/>
      <c r="K12" s="186"/>
      <c r="L12" s="187"/>
      <c r="M12" s="23"/>
      <c r="N12" s="29"/>
      <c r="O12" s="29"/>
      <c r="P12" s="29"/>
      <c r="Q12" s="29"/>
      <c r="R12" s="29"/>
      <c r="S12" s="29"/>
      <c r="T12" s="29"/>
      <c r="U12" s="29"/>
      <c r="V12" s="29"/>
      <c r="W12" s="29"/>
      <c r="X12" s="29"/>
      <c r="Y12" s="29"/>
      <c r="Z12" s="29"/>
      <c r="AA12" s="29"/>
      <c r="AB12" s="29"/>
      <c r="AC12" s="29"/>
      <c r="AD12" s="29"/>
      <c r="AE12" s="29"/>
    </row>
    <row r="13" spans="2:31" s="25" customFormat="1" ht="15" customHeight="1" x14ac:dyDescent="0.25">
      <c r="B13" s="22"/>
      <c r="C13" s="220"/>
      <c r="D13" s="140" t="s">
        <v>84</v>
      </c>
      <c r="E13" s="90"/>
      <c r="F13" s="90"/>
      <c r="G13" s="120"/>
      <c r="H13" s="29"/>
      <c r="I13" s="22"/>
      <c r="J13" s="255" t="s">
        <v>57</v>
      </c>
      <c r="K13" s="255"/>
      <c r="L13" s="255"/>
      <c r="M13" s="23"/>
      <c r="N13" s="29"/>
      <c r="O13" s="29"/>
      <c r="P13" s="29"/>
      <c r="Q13" s="29"/>
      <c r="R13" s="29"/>
      <c r="S13" s="29"/>
      <c r="T13" s="29"/>
      <c r="U13" s="29"/>
      <c r="V13" s="29"/>
      <c r="W13" s="29"/>
      <c r="X13" s="29"/>
      <c r="Y13" s="29"/>
      <c r="Z13" s="29"/>
      <c r="AA13" s="29"/>
      <c r="AB13" s="29"/>
      <c r="AC13" s="29"/>
      <c r="AD13" s="29"/>
      <c r="AE13" s="29"/>
    </row>
    <row r="14" spans="2:31" s="25" customFormat="1" x14ac:dyDescent="0.25">
      <c r="B14" s="22"/>
      <c r="C14" s="221"/>
      <c r="D14" s="140" t="s">
        <v>85</v>
      </c>
      <c r="E14" s="90"/>
      <c r="F14" s="90"/>
      <c r="G14" s="120"/>
      <c r="H14" s="29"/>
      <c r="I14" s="22"/>
      <c r="J14" s="255"/>
      <c r="K14" s="255"/>
      <c r="L14" s="255"/>
      <c r="M14" s="23"/>
      <c r="N14" s="29"/>
      <c r="O14" s="29"/>
      <c r="P14" s="29"/>
      <c r="Q14" s="29"/>
      <c r="R14" s="29"/>
      <c r="S14" s="29"/>
      <c r="T14" s="29"/>
      <c r="U14" s="29"/>
      <c r="V14" s="29"/>
      <c r="W14" s="29"/>
      <c r="X14" s="29"/>
      <c r="Y14" s="29"/>
      <c r="Z14" s="29"/>
      <c r="AA14" s="29"/>
      <c r="AB14" s="29"/>
      <c r="AC14" s="29"/>
      <c r="AD14" s="29"/>
      <c r="AE14" s="29"/>
    </row>
    <row r="15" spans="2:31" x14ac:dyDescent="0.25">
      <c r="B15" s="5"/>
      <c r="C15" s="219" t="s">
        <v>50</v>
      </c>
      <c r="D15" s="140" t="s">
        <v>83</v>
      </c>
      <c r="E15" s="90"/>
      <c r="F15" s="90"/>
      <c r="G15" s="35"/>
      <c r="I15" s="5"/>
      <c r="J15" s="255"/>
      <c r="K15" s="255"/>
      <c r="L15" s="255"/>
      <c r="M15" s="6"/>
    </row>
    <row r="16" spans="2:31" s="24" customFormat="1" x14ac:dyDescent="0.25">
      <c r="B16" s="26"/>
      <c r="C16" s="220"/>
      <c r="D16" s="140" t="s">
        <v>84</v>
      </c>
      <c r="E16" s="90"/>
      <c r="F16" s="90"/>
      <c r="G16" s="120"/>
      <c r="H16" s="29"/>
      <c r="I16" s="26"/>
      <c r="J16" s="298"/>
      <c r="K16" s="299"/>
      <c r="L16" s="300"/>
      <c r="M16" s="27"/>
      <c r="N16" s="29"/>
      <c r="O16" s="29"/>
      <c r="P16" s="29"/>
      <c r="Q16" s="29"/>
      <c r="R16" s="29"/>
      <c r="S16" s="29"/>
      <c r="T16" s="29"/>
      <c r="U16" s="29"/>
      <c r="V16" s="29"/>
      <c r="W16" s="29"/>
      <c r="X16" s="29"/>
      <c r="Y16" s="29"/>
      <c r="Z16" s="29"/>
      <c r="AA16" s="29"/>
      <c r="AB16" s="29"/>
      <c r="AC16" s="29"/>
      <c r="AD16" s="29"/>
      <c r="AE16" s="29"/>
    </row>
    <row r="17" spans="2:31" s="24" customFormat="1" x14ac:dyDescent="0.25">
      <c r="B17" s="26"/>
      <c r="C17" s="221"/>
      <c r="D17" s="140" t="s">
        <v>85</v>
      </c>
      <c r="E17" s="90"/>
      <c r="F17" s="90"/>
      <c r="G17" s="120"/>
      <c r="H17" s="29"/>
      <c r="I17" s="26"/>
      <c r="J17" s="298"/>
      <c r="K17" s="299"/>
      <c r="L17" s="300"/>
      <c r="M17" s="27"/>
      <c r="N17" s="29"/>
      <c r="O17" s="29"/>
      <c r="P17" s="29"/>
      <c r="Q17" s="29"/>
      <c r="R17" s="29"/>
      <c r="S17" s="29"/>
      <c r="T17" s="29"/>
      <c r="U17" s="29"/>
      <c r="V17" s="29"/>
      <c r="W17" s="29"/>
      <c r="X17" s="29"/>
      <c r="Y17" s="29"/>
      <c r="Z17" s="29"/>
      <c r="AA17" s="29"/>
      <c r="AB17" s="29"/>
      <c r="AC17" s="29"/>
      <c r="AD17" s="29"/>
      <c r="AE17" s="29"/>
    </row>
    <row r="18" spans="2:31" x14ac:dyDescent="0.25">
      <c r="B18" s="5"/>
      <c r="C18" s="283" t="s">
        <v>21</v>
      </c>
      <c r="D18" s="283"/>
      <c r="E18" s="128" t="s">
        <v>26</v>
      </c>
      <c r="F18" s="128" t="s">
        <v>35</v>
      </c>
      <c r="G18" s="120"/>
      <c r="I18" s="5"/>
      <c r="J18" s="298"/>
      <c r="K18" s="299"/>
      <c r="L18" s="300"/>
      <c r="M18" s="6"/>
    </row>
    <row r="19" spans="2:31" x14ac:dyDescent="0.25">
      <c r="B19" s="5"/>
      <c r="C19" s="219" t="s">
        <v>88</v>
      </c>
      <c r="D19" s="140" t="s">
        <v>89</v>
      </c>
      <c r="E19" s="90"/>
      <c r="F19" s="90"/>
      <c r="G19" s="120"/>
      <c r="I19" s="5"/>
      <c r="J19" s="297"/>
      <c r="K19" s="297"/>
      <c r="L19" s="297"/>
      <c r="M19" s="6"/>
    </row>
    <row r="20" spans="2:31" s="24" customFormat="1" x14ac:dyDescent="0.25">
      <c r="B20" s="26"/>
      <c r="C20" s="220"/>
      <c r="D20" s="140" t="s">
        <v>90</v>
      </c>
      <c r="E20" s="90"/>
      <c r="F20" s="90"/>
      <c r="G20" s="120"/>
      <c r="H20" s="29"/>
      <c r="I20" s="26"/>
      <c r="J20" s="297"/>
      <c r="K20" s="297"/>
      <c r="L20" s="297"/>
      <c r="M20" s="6"/>
      <c r="N20" s="29"/>
      <c r="O20" s="29"/>
      <c r="P20" s="29"/>
      <c r="Q20" s="29"/>
      <c r="R20" s="29"/>
      <c r="S20" s="29"/>
      <c r="T20" s="29"/>
      <c r="U20" s="29"/>
      <c r="V20" s="29"/>
      <c r="W20" s="29"/>
      <c r="X20" s="29"/>
      <c r="Y20" s="29"/>
      <c r="Z20" s="29"/>
      <c r="AA20" s="29"/>
      <c r="AB20" s="29"/>
      <c r="AC20" s="29"/>
      <c r="AD20" s="29"/>
      <c r="AE20" s="29"/>
    </row>
    <row r="21" spans="2:31" s="24" customFormat="1" x14ac:dyDescent="0.25">
      <c r="B21" s="26"/>
      <c r="C21" s="221"/>
      <c r="D21" s="140" t="s">
        <v>23</v>
      </c>
      <c r="E21" s="90"/>
      <c r="F21" s="90"/>
      <c r="G21" s="120"/>
      <c r="H21" s="29"/>
      <c r="I21" s="26"/>
      <c r="J21" s="262"/>
      <c r="K21" s="263"/>
      <c r="L21" s="264"/>
      <c r="M21" s="6"/>
      <c r="N21" s="29"/>
      <c r="O21" s="29"/>
      <c r="P21" s="29"/>
      <c r="Q21" s="29"/>
      <c r="R21" s="29"/>
      <c r="S21" s="29"/>
      <c r="T21" s="29"/>
      <c r="U21" s="29"/>
      <c r="V21" s="29"/>
      <c r="W21" s="29"/>
      <c r="X21" s="29"/>
      <c r="Y21" s="29"/>
      <c r="Z21" s="29"/>
      <c r="AA21" s="29"/>
      <c r="AB21" s="29"/>
      <c r="AC21" s="29"/>
      <c r="AD21" s="29"/>
      <c r="AE21" s="29"/>
    </row>
    <row r="22" spans="2:31" s="24" customFormat="1" x14ac:dyDescent="0.25">
      <c r="B22" s="26"/>
      <c r="C22" s="219" t="s">
        <v>91</v>
      </c>
      <c r="D22" s="140" t="s">
        <v>89</v>
      </c>
      <c r="E22" s="90"/>
      <c r="F22" s="90"/>
      <c r="G22" s="120"/>
      <c r="H22" s="29"/>
      <c r="I22" s="26"/>
      <c r="J22" s="262"/>
      <c r="K22" s="263"/>
      <c r="L22" s="264"/>
      <c r="M22" s="6"/>
      <c r="N22" s="29"/>
      <c r="O22" s="29"/>
      <c r="P22" s="29"/>
      <c r="Q22" s="29"/>
      <c r="R22" s="29"/>
      <c r="S22" s="29"/>
      <c r="T22" s="29"/>
      <c r="U22" s="29"/>
      <c r="V22" s="29"/>
      <c r="W22" s="29"/>
      <c r="X22" s="29"/>
      <c r="Y22" s="29"/>
      <c r="Z22" s="29"/>
      <c r="AA22" s="29"/>
      <c r="AB22" s="29"/>
      <c r="AC22" s="29"/>
      <c r="AD22" s="29"/>
      <c r="AE22" s="29"/>
    </row>
    <row r="23" spans="2:31" x14ac:dyDescent="0.25">
      <c r="B23" s="5"/>
      <c r="C23" s="220"/>
      <c r="D23" s="140" t="s">
        <v>19</v>
      </c>
      <c r="E23" s="90"/>
      <c r="F23" s="90"/>
      <c r="G23" s="35"/>
      <c r="I23" s="5"/>
      <c r="J23" s="262"/>
      <c r="K23" s="263"/>
      <c r="L23" s="264"/>
      <c r="M23" s="6"/>
    </row>
    <row r="24" spans="2:31" x14ac:dyDescent="0.25">
      <c r="B24" s="5"/>
      <c r="C24" s="220"/>
      <c r="D24" s="140" t="s">
        <v>108</v>
      </c>
      <c r="E24" s="90"/>
      <c r="F24" s="90"/>
      <c r="G24" s="120"/>
      <c r="I24" s="5"/>
      <c r="J24" s="262"/>
      <c r="K24" s="263"/>
      <c r="L24" s="264"/>
      <c r="M24" s="6"/>
    </row>
    <row r="25" spans="2:31" x14ac:dyDescent="0.25">
      <c r="B25" s="5"/>
      <c r="C25" s="221"/>
      <c r="D25" s="140" t="s">
        <v>20</v>
      </c>
      <c r="E25" s="90"/>
      <c r="F25" s="43"/>
      <c r="G25" s="120"/>
      <c r="I25" s="5"/>
      <c r="J25" s="262"/>
      <c r="K25" s="263"/>
      <c r="L25" s="264"/>
      <c r="M25" s="23"/>
    </row>
    <row r="26" spans="2:31" x14ac:dyDescent="0.25">
      <c r="B26" s="5"/>
      <c r="C26" s="283" t="s">
        <v>34</v>
      </c>
      <c r="D26" s="283"/>
      <c r="E26" s="128" t="s">
        <v>26</v>
      </c>
      <c r="F26" s="128" t="s">
        <v>35</v>
      </c>
      <c r="G26" s="120"/>
      <c r="I26" s="5"/>
      <c r="J26" s="262"/>
      <c r="K26" s="263"/>
      <c r="L26" s="264"/>
      <c r="M26" s="27"/>
    </row>
    <row r="27" spans="2:31" x14ac:dyDescent="0.25">
      <c r="B27" s="5"/>
      <c r="C27" s="219" t="s">
        <v>92</v>
      </c>
      <c r="D27" s="141" t="s">
        <v>89</v>
      </c>
      <c r="E27" s="90"/>
      <c r="F27" s="43"/>
      <c r="G27" s="120"/>
      <c r="I27" s="5"/>
      <c r="J27" s="196"/>
      <c r="K27" s="197"/>
      <c r="L27" s="198"/>
      <c r="M27" s="6"/>
    </row>
    <row r="28" spans="2:31" x14ac:dyDescent="0.25">
      <c r="B28" s="5"/>
      <c r="C28" s="220"/>
      <c r="D28" s="140" t="s">
        <v>93</v>
      </c>
      <c r="E28" s="90"/>
      <c r="F28" s="43"/>
      <c r="G28" s="120"/>
      <c r="I28" s="5"/>
      <c r="J28" s="196"/>
      <c r="K28" s="197"/>
      <c r="L28" s="198"/>
      <c r="M28" s="27"/>
    </row>
    <row r="29" spans="2:31" x14ac:dyDescent="0.25">
      <c r="B29" s="5"/>
      <c r="C29" s="220"/>
      <c r="D29" s="140" t="s">
        <v>22</v>
      </c>
      <c r="E29" s="90"/>
      <c r="F29" s="43"/>
      <c r="G29" s="120"/>
      <c r="I29" s="5"/>
      <c r="J29" s="196"/>
      <c r="K29" s="197"/>
      <c r="L29" s="198"/>
      <c r="M29" s="6"/>
    </row>
    <row r="30" spans="2:31" x14ac:dyDescent="0.25">
      <c r="B30" s="5"/>
      <c r="C30" s="221"/>
      <c r="D30" s="140" t="s">
        <v>94</v>
      </c>
      <c r="E30" s="90"/>
      <c r="F30" s="43"/>
      <c r="G30" s="120"/>
      <c r="I30" s="5"/>
      <c r="J30" s="152"/>
      <c r="K30" s="153"/>
      <c r="L30" s="154"/>
      <c r="M30" s="6"/>
    </row>
    <row r="31" spans="2:31" x14ac:dyDescent="0.25">
      <c r="B31" s="5"/>
      <c r="C31" s="219" t="s">
        <v>95</v>
      </c>
      <c r="D31" s="141" t="s">
        <v>83</v>
      </c>
      <c r="E31" s="90"/>
      <c r="F31" s="43"/>
      <c r="G31" s="120"/>
      <c r="I31" s="5"/>
      <c r="J31" s="152"/>
      <c r="K31" s="153"/>
      <c r="L31" s="154"/>
      <c r="M31" s="6"/>
    </row>
    <row r="32" spans="2:31" x14ac:dyDescent="0.25">
      <c r="B32" s="5"/>
      <c r="C32" s="220"/>
      <c r="D32" s="140" t="s">
        <v>96</v>
      </c>
      <c r="E32" s="90"/>
      <c r="F32" s="43"/>
      <c r="G32" s="120"/>
      <c r="I32" s="5"/>
      <c r="J32" s="152"/>
      <c r="K32" s="153"/>
      <c r="L32" s="154"/>
      <c r="M32" s="6"/>
    </row>
    <row r="33" spans="2:31" x14ac:dyDescent="0.25">
      <c r="B33" s="5"/>
      <c r="C33" s="221"/>
      <c r="D33" s="140" t="s">
        <v>97</v>
      </c>
      <c r="E33" s="90"/>
      <c r="F33" s="43"/>
      <c r="G33" s="120"/>
      <c r="I33" s="5"/>
      <c r="J33" s="152"/>
      <c r="K33" s="153"/>
      <c r="L33" s="154"/>
      <c r="M33" s="6"/>
    </row>
    <row r="34" spans="2:31" x14ac:dyDescent="0.25">
      <c r="B34" s="5"/>
      <c r="C34" s="265" t="s">
        <v>51</v>
      </c>
      <c r="D34" s="265"/>
      <c r="E34" s="128" t="s">
        <v>26</v>
      </c>
      <c r="F34" s="128" t="s">
        <v>35</v>
      </c>
      <c r="G34" s="120"/>
      <c r="I34" s="5"/>
      <c r="J34" s="152"/>
      <c r="K34" s="153"/>
      <c r="L34" s="154"/>
      <c r="M34" s="6"/>
    </row>
    <row r="35" spans="2:31" x14ac:dyDescent="0.25">
      <c r="B35" s="5"/>
      <c r="C35" s="219" t="s">
        <v>98</v>
      </c>
      <c r="D35" s="141" t="s">
        <v>99</v>
      </c>
      <c r="E35" s="90"/>
      <c r="F35" s="43"/>
      <c r="G35" s="120"/>
      <c r="I35" s="5"/>
      <c r="J35" s="188" t="s">
        <v>56</v>
      </c>
      <c r="K35" s="189"/>
      <c r="L35" s="190"/>
      <c r="M35" s="6"/>
    </row>
    <row r="36" spans="2:31" x14ac:dyDescent="0.25">
      <c r="B36" s="5"/>
      <c r="C36" s="220"/>
      <c r="D36" s="140" t="s">
        <v>84</v>
      </c>
      <c r="E36" s="90"/>
      <c r="F36" s="43"/>
      <c r="G36" s="120"/>
      <c r="I36" s="5"/>
      <c r="J36" s="191"/>
      <c r="K36" s="192"/>
      <c r="L36" s="193"/>
      <c r="M36" s="6"/>
    </row>
    <row r="37" spans="2:31" x14ac:dyDescent="0.25">
      <c r="B37" s="5"/>
      <c r="C37" s="221"/>
      <c r="D37" s="140" t="s">
        <v>100</v>
      </c>
      <c r="E37" s="90"/>
      <c r="F37" s="43"/>
      <c r="G37" s="120"/>
      <c r="I37" s="5"/>
      <c r="J37" s="152"/>
      <c r="K37" s="153"/>
      <c r="L37" s="154"/>
      <c r="M37" s="6"/>
    </row>
    <row r="38" spans="2:31" s="16" customFormat="1" x14ac:dyDescent="0.25">
      <c r="B38" s="14"/>
      <c r="C38" s="219" t="s">
        <v>101</v>
      </c>
      <c r="D38" s="141" t="s">
        <v>99</v>
      </c>
      <c r="E38" s="90"/>
      <c r="F38" s="43"/>
      <c r="G38" s="35"/>
      <c r="H38" s="29"/>
      <c r="I38" s="14"/>
      <c r="J38" s="179" t="s">
        <v>54</v>
      </c>
      <c r="K38" s="180"/>
      <c r="L38" s="181"/>
      <c r="M38" s="6"/>
      <c r="N38" s="29"/>
      <c r="O38" s="29"/>
      <c r="P38" s="29"/>
      <c r="Q38" s="29"/>
      <c r="R38" s="29"/>
      <c r="S38" s="29"/>
      <c r="T38" s="29"/>
      <c r="U38" s="29"/>
      <c r="V38" s="29"/>
      <c r="W38" s="29"/>
      <c r="X38" s="29"/>
      <c r="Y38" s="29"/>
      <c r="Z38" s="29"/>
      <c r="AA38" s="29"/>
      <c r="AB38" s="29"/>
      <c r="AC38" s="29"/>
      <c r="AD38" s="29"/>
      <c r="AE38" s="29"/>
    </row>
    <row r="39" spans="2:31" s="24" customFormat="1" ht="15" customHeight="1" x14ac:dyDescent="0.25">
      <c r="B39" s="26"/>
      <c r="C39" s="220"/>
      <c r="D39" s="140" t="s">
        <v>84</v>
      </c>
      <c r="E39" s="90"/>
      <c r="F39" s="43"/>
      <c r="G39" s="120"/>
      <c r="H39" s="29"/>
      <c r="I39" s="26"/>
      <c r="J39" s="182"/>
      <c r="K39" s="183"/>
      <c r="L39" s="184"/>
      <c r="M39" s="27"/>
      <c r="N39" s="29"/>
      <c r="O39" s="29"/>
      <c r="P39" s="29"/>
      <c r="Q39" s="29"/>
      <c r="R39" s="29"/>
      <c r="S39" s="29"/>
      <c r="T39" s="29"/>
      <c r="U39" s="29"/>
      <c r="V39" s="29"/>
      <c r="W39" s="29"/>
      <c r="X39" s="29"/>
      <c r="Y39" s="29"/>
      <c r="Z39" s="29"/>
      <c r="AA39" s="29"/>
      <c r="AB39" s="29"/>
      <c r="AC39" s="29"/>
      <c r="AD39" s="29"/>
      <c r="AE39" s="29"/>
    </row>
    <row r="40" spans="2:31" s="24" customFormat="1" x14ac:dyDescent="0.25">
      <c r="B40" s="26"/>
      <c r="C40" s="221"/>
      <c r="D40" s="140" t="s">
        <v>100</v>
      </c>
      <c r="E40" s="90"/>
      <c r="F40" s="43"/>
      <c r="G40" s="120"/>
      <c r="H40" s="29"/>
      <c r="I40" s="26"/>
      <c r="J40" s="266"/>
      <c r="K40" s="266"/>
      <c r="L40" s="266"/>
      <c r="M40" s="27"/>
      <c r="N40" s="29"/>
      <c r="O40" s="29"/>
      <c r="P40" s="29"/>
      <c r="Q40" s="29"/>
      <c r="R40" s="29"/>
      <c r="S40" s="29"/>
      <c r="T40" s="29"/>
      <c r="U40" s="29"/>
      <c r="V40" s="29"/>
      <c r="W40" s="29"/>
      <c r="X40" s="29"/>
      <c r="Y40" s="29"/>
      <c r="Z40" s="29"/>
      <c r="AA40" s="29"/>
      <c r="AB40" s="29"/>
      <c r="AC40" s="29"/>
      <c r="AD40" s="29"/>
      <c r="AE40" s="29"/>
    </row>
    <row r="41" spans="2:31" s="24" customFormat="1" x14ac:dyDescent="0.25">
      <c r="B41" s="26"/>
      <c r="C41" s="231" t="s">
        <v>47</v>
      </c>
      <c r="D41" s="231"/>
      <c r="E41" s="90"/>
      <c r="F41" s="43"/>
      <c r="G41" s="120"/>
      <c r="H41" s="29"/>
      <c r="I41" s="26"/>
      <c r="J41" s="188" t="s">
        <v>104</v>
      </c>
      <c r="K41" s="189"/>
      <c r="L41" s="190"/>
      <c r="M41" s="27"/>
      <c r="N41" s="29"/>
      <c r="O41" s="29"/>
      <c r="P41" s="29"/>
      <c r="Q41" s="29"/>
      <c r="R41" s="29"/>
      <c r="S41" s="29"/>
      <c r="T41" s="29"/>
      <c r="U41" s="29"/>
      <c r="V41" s="29"/>
      <c r="W41" s="29"/>
      <c r="X41" s="29"/>
      <c r="Y41" s="29"/>
      <c r="Z41" s="29"/>
      <c r="AA41" s="29"/>
      <c r="AB41" s="29"/>
      <c r="AC41" s="29"/>
      <c r="AD41" s="29"/>
      <c r="AE41" s="29"/>
    </row>
    <row r="42" spans="2:31" s="24" customFormat="1" ht="15" customHeight="1" x14ac:dyDescent="0.25">
      <c r="B42" s="26"/>
      <c r="C42" s="231" t="s">
        <v>48</v>
      </c>
      <c r="D42" s="231"/>
      <c r="E42" s="90"/>
      <c r="F42" s="43"/>
      <c r="G42" s="120"/>
      <c r="H42" s="29"/>
      <c r="I42" s="26"/>
      <c r="J42" s="223"/>
      <c r="K42" s="224"/>
      <c r="L42" s="225"/>
      <c r="M42" s="27"/>
      <c r="N42" s="29"/>
      <c r="O42" s="29"/>
      <c r="P42" s="29"/>
      <c r="Q42" s="29"/>
      <c r="R42" s="29"/>
      <c r="S42" s="29"/>
      <c r="T42" s="29"/>
      <c r="U42" s="29"/>
      <c r="V42" s="29"/>
      <c r="W42" s="29"/>
      <c r="X42" s="29"/>
      <c r="Y42" s="29"/>
      <c r="Z42" s="29"/>
      <c r="AA42" s="29"/>
      <c r="AB42" s="29"/>
      <c r="AC42" s="29"/>
      <c r="AD42" s="29"/>
      <c r="AE42" s="29"/>
    </row>
    <row r="43" spans="2:31" s="24" customFormat="1" x14ac:dyDescent="0.25">
      <c r="B43" s="26"/>
      <c r="C43" s="231" t="s">
        <v>49</v>
      </c>
      <c r="D43" s="231"/>
      <c r="E43" s="129">
        <f>SUM(E44:E48)</f>
        <v>0</v>
      </c>
      <c r="F43" s="43"/>
      <c r="G43" s="120"/>
      <c r="H43" s="29"/>
      <c r="I43" s="26"/>
      <c r="J43" s="261"/>
      <c r="K43" s="261"/>
      <c r="L43" s="261"/>
      <c r="M43" s="27"/>
      <c r="N43" s="29"/>
      <c r="O43" s="29"/>
      <c r="P43" s="29"/>
      <c r="Q43" s="29"/>
      <c r="R43" s="29"/>
      <c r="S43" s="29"/>
      <c r="T43" s="29"/>
      <c r="U43" s="29"/>
      <c r="V43" s="29"/>
      <c r="W43" s="29"/>
      <c r="X43" s="29"/>
      <c r="Y43" s="29"/>
      <c r="Z43" s="29"/>
      <c r="AA43" s="29"/>
      <c r="AB43" s="29"/>
      <c r="AC43" s="29"/>
      <c r="AD43" s="29"/>
      <c r="AE43" s="29"/>
    </row>
    <row r="44" spans="2:31" s="24" customFormat="1" x14ac:dyDescent="0.25">
      <c r="B44" s="26"/>
      <c r="C44" s="260" t="s">
        <v>27</v>
      </c>
      <c r="D44" s="260"/>
      <c r="E44" s="90"/>
      <c r="F44" s="43"/>
      <c r="G44" s="120"/>
      <c r="H44" s="29"/>
      <c r="I44" s="26"/>
      <c r="J44" s="152"/>
      <c r="K44" s="153"/>
      <c r="L44" s="154"/>
      <c r="M44" s="27"/>
      <c r="N44" s="29"/>
      <c r="O44" s="29"/>
      <c r="P44" s="29"/>
      <c r="Q44" s="29"/>
      <c r="R44" s="29"/>
      <c r="S44" s="29"/>
      <c r="T44" s="29"/>
      <c r="U44" s="29"/>
      <c r="V44" s="29"/>
      <c r="W44" s="29"/>
      <c r="X44" s="29"/>
      <c r="Y44" s="29"/>
      <c r="Z44" s="29"/>
      <c r="AA44" s="29"/>
      <c r="AB44" s="29"/>
      <c r="AC44" s="29"/>
      <c r="AD44" s="29"/>
      <c r="AE44" s="29"/>
    </row>
    <row r="45" spans="2:31" ht="15" customHeight="1" x14ac:dyDescent="0.25">
      <c r="B45" s="5"/>
      <c r="C45" s="260" t="s">
        <v>30</v>
      </c>
      <c r="D45" s="260"/>
      <c r="E45" s="90"/>
      <c r="F45" s="43"/>
      <c r="G45" s="120"/>
      <c r="I45" s="5"/>
      <c r="J45" s="261"/>
      <c r="K45" s="261"/>
      <c r="L45" s="261"/>
      <c r="M45" s="6"/>
    </row>
    <row r="46" spans="2:31" x14ac:dyDescent="0.25">
      <c r="B46" s="5"/>
      <c r="C46" s="260" t="s">
        <v>29</v>
      </c>
      <c r="D46" s="260"/>
      <c r="E46" s="90"/>
      <c r="F46" s="43"/>
      <c r="G46" s="35"/>
      <c r="I46" s="5"/>
      <c r="J46" s="261"/>
      <c r="K46" s="261"/>
      <c r="L46" s="261"/>
      <c r="M46" s="27"/>
    </row>
    <row r="47" spans="2:31" s="24" customFormat="1" x14ac:dyDescent="0.25">
      <c r="B47" s="26"/>
      <c r="C47" s="260" t="s">
        <v>52</v>
      </c>
      <c r="D47" s="260"/>
      <c r="E47" s="90"/>
      <c r="F47" s="43"/>
      <c r="G47" s="120"/>
      <c r="H47" s="29"/>
      <c r="I47" s="26"/>
      <c r="J47" s="149"/>
      <c r="K47" s="150"/>
      <c r="L47" s="151"/>
      <c r="M47" s="27"/>
      <c r="N47" s="29"/>
      <c r="O47" s="29"/>
      <c r="P47" s="29"/>
      <c r="Q47" s="29"/>
      <c r="R47" s="29"/>
      <c r="S47" s="29"/>
      <c r="T47" s="29"/>
      <c r="U47" s="29"/>
      <c r="V47" s="29"/>
      <c r="W47" s="29"/>
      <c r="X47" s="29"/>
      <c r="Y47" s="29"/>
      <c r="Z47" s="29"/>
      <c r="AA47" s="29"/>
      <c r="AB47" s="29"/>
      <c r="AC47" s="29"/>
      <c r="AD47" s="29"/>
      <c r="AE47" s="29"/>
    </row>
    <row r="48" spans="2:31" s="24" customFormat="1" x14ac:dyDescent="0.25">
      <c r="B48" s="26"/>
      <c r="C48" s="260" t="s">
        <v>28</v>
      </c>
      <c r="D48" s="260"/>
      <c r="E48" s="90"/>
      <c r="F48" s="43"/>
      <c r="G48" s="120"/>
      <c r="H48" s="29"/>
      <c r="I48" s="26"/>
      <c r="J48" s="149"/>
      <c r="K48" s="150"/>
      <c r="L48" s="151"/>
      <c r="M48" s="27"/>
      <c r="N48" s="29"/>
      <c r="O48" s="29"/>
      <c r="P48" s="29"/>
      <c r="Q48" s="29"/>
      <c r="R48" s="29"/>
      <c r="S48" s="29"/>
      <c r="T48" s="29"/>
      <c r="U48" s="29"/>
      <c r="V48" s="29"/>
      <c r="W48" s="29"/>
      <c r="X48" s="29"/>
      <c r="Y48" s="29"/>
      <c r="Z48" s="29"/>
      <c r="AA48" s="29"/>
      <c r="AB48" s="29"/>
      <c r="AC48" s="29"/>
      <c r="AD48" s="29"/>
      <c r="AE48" s="29"/>
    </row>
    <row r="49" spans="2:31" s="24" customFormat="1" x14ac:dyDescent="0.25">
      <c r="B49" s="26"/>
      <c r="C49" s="61"/>
      <c r="D49" s="62"/>
      <c r="E49" s="79"/>
      <c r="F49" s="121"/>
      <c r="G49" s="120"/>
      <c r="H49" s="29"/>
      <c r="I49" s="26"/>
      <c r="J49" s="149"/>
      <c r="K49" s="150"/>
      <c r="L49" s="151"/>
      <c r="M49" s="27"/>
      <c r="N49" s="29"/>
      <c r="O49" s="29"/>
      <c r="P49" s="29"/>
      <c r="Q49" s="29"/>
      <c r="R49" s="29"/>
      <c r="S49" s="29"/>
      <c r="T49" s="29"/>
      <c r="U49" s="29"/>
      <c r="V49" s="29"/>
      <c r="W49" s="29"/>
      <c r="X49" s="29"/>
      <c r="Y49" s="29"/>
      <c r="Z49" s="29"/>
      <c r="AA49" s="29"/>
      <c r="AB49" s="29"/>
      <c r="AC49" s="29"/>
      <c r="AD49" s="29"/>
      <c r="AE49" s="29"/>
    </row>
    <row r="50" spans="2:31" s="24" customFormat="1" ht="15" customHeight="1" x14ac:dyDescent="0.25">
      <c r="B50" s="26"/>
      <c r="C50" s="204" t="s">
        <v>103</v>
      </c>
      <c r="D50" s="259"/>
      <c r="E50" s="128" t="s">
        <v>26</v>
      </c>
      <c r="F50" s="128" t="s">
        <v>35</v>
      </c>
      <c r="G50" s="120"/>
      <c r="H50" s="29"/>
      <c r="I50" s="26"/>
      <c r="J50" s="255" t="s">
        <v>81</v>
      </c>
      <c r="K50" s="255"/>
      <c r="L50" s="255"/>
      <c r="M50" s="27"/>
      <c r="N50" s="29"/>
      <c r="O50" s="29"/>
      <c r="P50" s="29"/>
      <c r="Q50" s="29"/>
      <c r="R50" s="29"/>
      <c r="S50" s="29"/>
      <c r="T50" s="29"/>
      <c r="U50" s="29"/>
      <c r="V50" s="29"/>
      <c r="W50" s="29"/>
      <c r="X50" s="29"/>
      <c r="Y50" s="29"/>
      <c r="Z50" s="29"/>
      <c r="AA50" s="29"/>
      <c r="AB50" s="29"/>
      <c r="AC50" s="29"/>
      <c r="AD50" s="29"/>
      <c r="AE50" s="29"/>
    </row>
    <row r="51" spans="2:31" s="24" customFormat="1" x14ac:dyDescent="0.25">
      <c r="B51" s="26"/>
      <c r="C51" s="249" t="s">
        <v>24</v>
      </c>
      <c r="D51" s="250"/>
      <c r="E51" s="129">
        <f>E12+E15+E19+E22+E27+E31+E35+E38</f>
        <v>0</v>
      </c>
      <c r="F51" s="43"/>
      <c r="G51" s="120"/>
      <c r="H51" s="29"/>
      <c r="I51" s="26"/>
      <c r="J51" s="255"/>
      <c r="K51" s="255"/>
      <c r="L51" s="255"/>
      <c r="M51" s="27"/>
      <c r="N51" s="29"/>
      <c r="O51" s="29"/>
      <c r="P51" s="29"/>
      <c r="Q51" s="29"/>
      <c r="R51" s="29"/>
      <c r="S51" s="29"/>
      <c r="T51" s="29"/>
      <c r="U51" s="29"/>
      <c r="V51" s="29"/>
      <c r="W51" s="29"/>
      <c r="X51" s="29"/>
      <c r="Y51" s="29"/>
      <c r="Z51" s="29"/>
      <c r="AA51" s="29"/>
      <c r="AB51" s="29"/>
      <c r="AC51" s="29"/>
      <c r="AD51" s="29"/>
      <c r="AE51" s="29"/>
    </row>
    <row r="52" spans="2:31" s="24" customFormat="1" x14ac:dyDescent="0.25">
      <c r="B52" s="26"/>
      <c r="C52" s="249" t="s">
        <v>25</v>
      </c>
      <c r="D52" s="250"/>
      <c r="E52" s="129">
        <f>E14+E17+E21+E25+E30+E33+E37+E40</f>
        <v>0</v>
      </c>
      <c r="F52" s="43"/>
      <c r="G52" s="120"/>
      <c r="H52" s="29"/>
      <c r="I52" s="26"/>
      <c r="J52" s="255"/>
      <c r="K52" s="255"/>
      <c r="L52" s="255"/>
      <c r="M52" s="27"/>
      <c r="N52" s="29"/>
      <c r="O52" s="29"/>
      <c r="P52" s="29"/>
      <c r="Q52" s="29"/>
      <c r="R52" s="29"/>
      <c r="S52" s="29"/>
      <c r="T52" s="29"/>
      <c r="U52" s="29"/>
      <c r="V52" s="29"/>
      <c r="W52" s="29"/>
      <c r="X52" s="29"/>
      <c r="Y52" s="29"/>
      <c r="Z52" s="29"/>
      <c r="AA52" s="29"/>
      <c r="AB52" s="29"/>
      <c r="AC52" s="29"/>
      <c r="AD52" s="29"/>
      <c r="AE52" s="29"/>
    </row>
    <row r="53" spans="2:31" x14ac:dyDescent="0.25">
      <c r="B53" s="5"/>
      <c r="C53" s="249" t="s">
        <v>73</v>
      </c>
      <c r="D53" s="250"/>
      <c r="E53" s="126">
        <f>E13+E20+E24+E28+E29+E32+E36+E39+E16</f>
        <v>0</v>
      </c>
      <c r="F53" s="84"/>
      <c r="G53" s="120"/>
      <c r="I53" s="5"/>
      <c r="J53" s="255"/>
      <c r="K53" s="255"/>
      <c r="L53" s="255"/>
      <c r="M53" s="6"/>
    </row>
    <row r="54" spans="2:31" x14ac:dyDescent="0.25">
      <c r="B54" s="5"/>
      <c r="C54" s="247" t="s">
        <v>75</v>
      </c>
      <c r="D54" s="248"/>
      <c r="E54" s="90"/>
      <c r="F54" s="85"/>
      <c r="G54" s="120"/>
      <c r="I54" s="5"/>
      <c r="J54" s="255"/>
      <c r="K54" s="255"/>
      <c r="L54" s="255"/>
      <c r="M54" s="6"/>
    </row>
    <row r="55" spans="2:31" x14ac:dyDescent="0.25">
      <c r="B55" s="5"/>
      <c r="C55" s="247" t="s">
        <v>74</v>
      </c>
      <c r="D55" s="248"/>
      <c r="E55" s="90"/>
      <c r="F55" s="85"/>
      <c r="G55" s="120"/>
      <c r="I55" s="5"/>
      <c r="J55" s="155"/>
      <c r="K55" s="156"/>
      <c r="L55" s="157"/>
      <c r="M55" s="27"/>
    </row>
    <row r="56" spans="2:31" ht="15" customHeight="1" x14ac:dyDescent="0.25">
      <c r="B56" s="5"/>
      <c r="C56" s="247" t="s">
        <v>76</v>
      </c>
      <c r="D56" s="248"/>
      <c r="E56" s="90"/>
      <c r="F56" s="85"/>
      <c r="G56" s="38"/>
      <c r="I56" s="5"/>
      <c r="J56" s="256"/>
      <c r="K56" s="257"/>
      <c r="L56" s="258"/>
      <c r="M56" s="87"/>
    </row>
    <row r="57" spans="2:31" ht="15" customHeight="1" x14ac:dyDescent="0.25">
      <c r="B57" s="5"/>
      <c r="C57" s="247" t="s">
        <v>117</v>
      </c>
      <c r="D57" s="248"/>
      <c r="E57" s="90"/>
      <c r="F57" s="85"/>
      <c r="G57" s="38"/>
      <c r="I57" s="5"/>
      <c r="J57" s="169"/>
      <c r="K57" s="170"/>
      <c r="L57" s="171"/>
      <c r="M57" s="87"/>
    </row>
    <row r="58" spans="2:31" ht="15" customHeight="1" x14ac:dyDescent="0.25">
      <c r="B58" s="5"/>
      <c r="C58" s="247" t="s">
        <v>118</v>
      </c>
      <c r="D58" s="248"/>
      <c r="E58" s="90"/>
      <c r="F58" s="85"/>
      <c r="G58" s="38"/>
      <c r="I58" s="5"/>
      <c r="J58" s="169"/>
      <c r="K58" s="170"/>
      <c r="L58" s="171"/>
      <c r="M58" s="87"/>
    </row>
    <row r="59" spans="2:31" ht="15" customHeight="1" x14ac:dyDescent="0.25">
      <c r="B59" s="5"/>
      <c r="C59" s="247" t="s">
        <v>106</v>
      </c>
      <c r="D59" s="248"/>
      <c r="E59" s="90"/>
      <c r="F59" s="85"/>
      <c r="G59" s="38"/>
      <c r="I59" s="5"/>
      <c r="J59" s="256"/>
      <c r="K59" s="257"/>
      <c r="L59" s="258"/>
      <c r="M59" s="87"/>
    </row>
    <row r="60" spans="2:31" ht="15" customHeight="1" x14ac:dyDescent="0.25">
      <c r="B60" s="5"/>
      <c r="C60" s="247" t="s">
        <v>110</v>
      </c>
      <c r="D60" s="248"/>
      <c r="E60" s="90"/>
      <c r="F60" s="85"/>
      <c r="G60" s="38"/>
      <c r="I60" s="5"/>
      <c r="J60" s="255"/>
      <c r="K60" s="255"/>
      <c r="L60" s="255"/>
      <c r="M60" s="87"/>
    </row>
    <row r="61" spans="2:31" ht="15" customHeight="1" x14ac:dyDescent="0.25">
      <c r="B61" s="5"/>
      <c r="C61" s="247" t="s">
        <v>111</v>
      </c>
      <c r="D61" s="248"/>
      <c r="E61" s="90"/>
      <c r="F61" s="85"/>
      <c r="G61" s="38"/>
      <c r="I61" s="5"/>
      <c r="J61" s="255"/>
      <c r="K61" s="255"/>
      <c r="L61" s="255"/>
      <c r="M61" s="87"/>
    </row>
    <row r="62" spans="2:31" ht="15" customHeight="1" x14ac:dyDescent="0.25">
      <c r="B62" s="5"/>
      <c r="C62" s="247" t="s">
        <v>107</v>
      </c>
      <c r="D62" s="248"/>
      <c r="E62" s="90"/>
      <c r="F62" s="85"/>
      <c r="G62" s="38"/>
      <c r="I62" s="5"/>
      <c r="J62" s="255"/>
      <c r="K62" s="255"/>
      <c r="L62" s="255"/>
      <c r="M62" s="87"/>
    </row>
    <row r="63" spans="2:31" ht="15" customHeight="1" x14ac:dyDescent="0.25">
      <c r="B63" s="5"/>
      <c r="C63" s="247" t="s">
        <v>79</v>
      </c>
      <c r="D63" s="248"/>
      <c r="E63" s="90"/>
      <c r="F63" s="85"/>
      <c r="G63" s="37"/>
      <c r="I63" s="5"/>
      <c r="J63" s="255"/>
      <c r="K63" s="255"/>
      <c r="L63" s="255"/>
      <c r="M63" s="87"/>
    </row>
    <row r="64" spans="2:31" x14ac:dyDescent="0.25">
      <c r="B64" s="5"/>
      <c r="C64" s="249" t="s">
        <v>102</v>
      </c>
      <c r="D64" s="250"/>
      <c r="E64" s="144">
        <f>SUM(E54:E63)</f>
        <v>0</v>
      </c>
      <c r="F64" s="85"/>
      <c r="G64" s="37"/>
      <c r="I64" s="5"/>
      <c r="J64" s="256"/>
      <c r="K64" s="257"/>
      <c r="L64" s="258"/>
      <c r="M64" s="87"/>
    </row>
    <row r="65" spans="2:31" s="7" customFormat="1" x14ac:dyDescent="0.25">
      <c r="B65" s="21"/>
      <c r="C65" s="20" t="s">
        <v>0</v>
      </c>
      <c r="D65" s="20"/>
      <c r="E65" s="9"/>
      <c r="F65" s="12"/>
      <c r="G65" s="41"/>
      <c r="H65" s="29"/>
      <c r="I65" s="21"/>
      <c r="J65" s="20"/>
      <c r="K65" s="20"/>
      <c r="L65" s="9"/>
      <c r="M65" s="42"/>
      <c r="N65" s="29"/>
      <c r="O65" s="29"/>
      <c r="P65" s="29"/>
      <c r="Q65" s="29"/>
      <c r="R65" s="29"/>
      <c r="S65" s="29"/>
      <c r="T65" s="29"/>
      <c r="U65" s="29"/>
      <c r="V65" s="29"/>
      <c r="W65" s="29"/>
      <c r="X65" s="29"/>
      <c r="Y65" s="29"/>
      <c r="Z65" s="29"/>
      <c r="AA65" s="29"/>
      <c r="AB65" s="29"/>
      <c r="AC65" s="29"/>
      <c r="AD65" s="29"/>
      <c r="AE65" s="29"/>
    </row>
    <row r="66" spans="2:31" s="29" customFormat="1" x14ac:dyDescent="0.25"/>
    <row r="67" spans="2:31" s="29" customFormat="1" x14ac:dyDescent="0.25"/>
    <row r="68" spans="2:31" s="29" customFormat="1" x14ac:dyDescent="0.25"/>
    <row r="69" spans="2:31" s="29" customFormat="1" x14ac:dyDescent="0.25"/>
    <row r="70" spans="2:31" s="29" customFormat="1" x14ac:dyDescent="0.25"/>
    <row r="71" spans="2:31" s="29" customFormat="1" x14ac:dyDescent="0.25"/>
    <row r="72" spans="2:31" s="29" customFormat="1" x14ac:dyDescent="0.25"/>
    <row r="73" spans="2:31" s="29" customFormat="1" x14ac:dyDescent="0.25"/>
    <row r="74" spans="2:31" s="29" customFormat="1" x14ac:dyDescent="0.25"/>
    <row r="75" spans="2:31" s="29" customFormat="1" x14ac:dyDescent="0.25"/>
    <row r="76" spans="2:31" s="29" customFormat="1" x14ac:dyDescent="0.25"/>
    <row r="77" spans="2:31" s="29" customFormat="1" x14ac:dyDescent="0.25"/>
    <row r="78" spans="2:31" s="29" customFormat="1" x14ac:dyDescent="0.25"/>
    <row r="79" spans="2:31" s="29" customFormat="1" x14ac:dyDescent="0.25"/>
    <row r="80" spans="2:31" s="29" customFormat="1" x14ac:dyDescent="0.25"/>
    <row r="81" s="29" customFormat="1" x14ac:dyDescent="0.25"/>
    <row r="82" s="29" customFormat="1" x14ac:dyDescent="0.25"/>
    <row r="83" s="29" customFormat="1" x14ac:dyDescent="0.25"/>
    <row r="84" s="29" customFormat="1" x14ac:dyDescent="0.25"/>
    <row r="85" s="29" customFormat="1" x14ac:dyDescent="0.25"/>
    <row r="86" s="29" customFormat="1" x14ac:dyDescent="0.25"/>
    <row r="87" s="29" customFormat="1" x14ac:dyDescent="0.25"/>
    <row r="88" s="29" customFormat="1" x14ac:dyDescent="0.25"/>
    <row r="89" s="29" customFormat="1" x14ac:dyDescent="0.25"/>
    <row r="90" s="29" customFormat="1" x14ac:dyDescent="0.25"/>
    <row r="91" s="29" customFormat="1" x14ac:dyDescent="0.25"/>
    <row r="92" s="29" customFormat="1" x14ac:dyDescent="0.25"/>
    <row r="93" s="29" customFormat="1" x14ac:dyDescent="0.25"/>
    <row r="94" s="29" customFormat="1" x14ac:dyDescent="0.25"/>
    <row r="95" s="29" customFormat="1" x14ac:dyDescent="0.25"/>
    <row r="96" s="29" customFormat="1" x14ac:dyDescent="0.25"/>
    <row r="97" s="29" customFormat="1" x14ac:dyDescent="0.25"/>
    <row r="98" s="29" customFormat="1" x14ac:dyDescent="0.25"/>
    <row r="99" s="29" customFormat="1" x14ac:dyDescent="0.25"/>
    <row r="100" s="29" customFormat="1" x14ac:dyDescent="0.25"/>
    <row r="101" s="29" customFormat="1" x14ac:dyDescent="0.25"/>
    <row r="102" s="29" customFormat="1" x14ac:dyDescent="0.25"/>
    <row r="103" s="29" customFormat="1" x14ac:dyDescent="0.25"/>
    <row r="104" s="29" customFormat="1" x14ac:dyDescent="0.25"/>
    <row r="105" s="29" customFormat="1" x14ac:dyDescent="0.25"/>
    <row r="106" s="29" customFormat="1" x14ac:dyDescent="0.25"/>
    <row r="107" s="29" customFormat="1" x14ac:dyDescent="0.25"/>
    <row r="108" s="29" customFormat="1" x14ac:dyDescent="0.25"/>
    <row r="109" s="29" customFormat="1" x14ac:dyDescent="0.25"/>
    <row r="110" s="29" customFormat="1" x14ac:dyDescent="0.25"/>
    <row r="111" s="29" customFormat="1" x14ac:dyDescent="0.25"/>
    <row r="112" s="29" customFormat="1" x14ac:dyDescent="0.25"/>
    <row r="113" s="29" customFormat="1" x14ac:dyDescent="0.25"/>
    <row r="114" s="29" customFormat="1" x14ac:dyDescent="0.25"/>
    <row r="115" s="29" customFormat="1" x14ac:dyDescent="0.25"/>
    <row r="116" s="29" customFormat="1" x14ac:dyDescent="0.25"/>
    <row r="117" s="29" customFormat="1" x14ac:dyDescent="0.25"/>
    <row r="118" s="29" customFormat="1" x14ac:dyDescent="0.25"/>
    <row r="119" s="29" customFormat="1" x14ac:dyDescent="0.25"/>
    <row r="120" s="29" customFormat="1" x14ac:dyDescent="0.25"/>
    <row r="121" s="29" customFormat="1" x14ac:dyDescent="0.25"/>
    <row r="122" s="29" customFormat="1" x14ac:dyDescent="0.25"/>
    <row r="123" s="29" customFormat="1" x14ac:dyDescent="0.25"/>
    <row r="124" s="29" customFormat="1" x14ac:dyDescent="0.25"/>
    <row r="125" s="29" customFormat="1" x14ac:dyDescent="0.25"/>
    <row r="126" s="29" customFormat="1" x14ac:dyDescent="0.25"/>
    <row r="127" s="29" customFormat="1" x14ac:dyDescent="0.25"/>
    <row r="128" s="29" customFormat="1" x14ac:dyDescent="0.25"/>
    <row r="129" s="29" customFormat="1" x14ac:dyDescent="0.25"/>
    <row r="130" s="29" customFormat="1" x14ac:dyDescent="0.25"/>
    <row r="131" s="29" customFormat="1" x14ac:dyDescent="0.25"/>
    <row r="132" s="29" customFormat="1" x14ac:dyDescent="0.25"/>
    <row r="133" s="29" customFormat="1" x14ac:dyDescent="0.25"/>
    <row r="134" s="29" customFormat="1" x14ac:dyDescent="0.25"/>
    <row r="135" s="29" customFormat="1" x14ac:dyDescent="0.25"/>
    <row r="136" s="29" customFormat="1" x14ac:dyDescent="0.25"/>
    <row r="137" s="29" customFormat="1" x14ac:dyDescent="0.25"/>
    <row r="138" s="29" customFormat="1" x14ac:dyDescent="0.25"/>
    <row r="139" s="29" customFormat="1" x14ac:dyDescent="0.25"/>
    <row r="140" s="29" customFormat="1" x14ac:dyDescent="0.25"/>
    <row r="141" s="29" customFormat="1" x14ac:dyDescent="0.25"/>
    <row r="142" s="29" customFormat="1" x14ac:dyDescent="0.25"/>
    <row r="143" s="29" customFormat="1" x14ac:dyDescent="0.25"/>
    <row r="144" s="29" customFormat="1" x14ac:dyDescent="0.25"/>
    <row r="145" s="29" customFormat="1" x14ac:dyDescent="0.25"/>
    <row r="146" s="29" customFormat="1" x14ac:dyDescent="0.25"/>
    <row r="147" s="29" customFormat="1" x14ac:dyDescent="0.25"/>
    <row r="148" s="29" customFormat="1" x14ac:dyDescent="0.25"/>
    <row r="149" s="29" customFormat="1" x14ac:dyDescent="0.25"/>
    <row r="150" s="29" customFormat="1" x14ac:dyDescent="0.25"/>
    <row r="151" s="29" customFormat="1" x14ac:dyDescent="0.25"/>
    <row r="152" s="29" customFormat="1" x14ac:dyDescent="0.25"/>
    <row r="153" s="29" customFormat="1" x14ac:dyDescent="0.25"/>
    <row r="154" s="29" customFormat="1" x14ac:dyDescent="0.25"/>
    <row r="155" s="29" customFormat="1" x14ac:dyDescent="0.25"/>
    <row r="156" s="29" customFormat="1" x14ac:dyDescent="0.25"/>
    <row r="157" s="29" customFormat="1" x14ac:dyDescent="0.25"/>
    <row r="158" s="29" customFormat="1" x14ac:dyDescent="0.25"/>
    <row r="159" s="29" customFormat="1" x14ac:dyDescent="0.25"/>
    <row r="160" s="29" customFormat="1" x14ac:dyDescent="0.25"/>
    <row r="161" s="29" customFormat="1" x14ac:dyDescent="0.25"/>
    <row r="162" s="29" customFormat="1" x14ac:dyDescent="0.25"/>
    <row r="163" s="29" customFormat="1" x14ac:dyDescent="0.25"/>
    <row r="164" s="29" customFormat="1" x14ac:dyDescent="0.25"/>
    <row r="165" s="29" customFormat="1" x14ac:dyDescent="0.25"/>
    <row r="166" s="29" customFormat="1" x14ac:dyDescent="0.25"/>
    <row r="167" s="29" customFormat="1" x14ac:dyDescent="0.25"/>
    <row r="168" s="29" customFormat="1" x14ac:dyDescent="0.25"/>
    <row r="169" s="29" customFormat="1" x14ac:dyDescent="0.25"/>
    <row r="170" s="29" customFormat="1" x14ac:dyDescent="0.25"/>
    <row r="171" s="29" customFormat="1" x14ac:dyDescent="0.25"/>
    <row r="172" s="29" customFormat="1" x14ac:dyDescent="0.25"/>
    <row r="173" s="29" customFormat="1" x14ac:dyDescent="0.25"/>
    <row r="174" s="29" customFormat="1" x14ac:dyDescent="0.25"/>
    <row r="175" s="29" customFormat="1" x14ac:dyDescent="0.25"/>
    <row r="176" s="29" customFormat="1" x14ac:dyDescent="0.25"/>
    <row r="177" s="29" customFormat="1" x14ac:dyDescent="0.25"/>
    <row r="178" s="29" customFormat="1" x14ac:dyDescent="0.25"/>
    <row r="179" s="29" customFormat="1" x14ac:dyDescent="0.25"/>
    <row r="180" s="29" customFormat="1" x14ac:dyDescent="0.25"/>
    <row r="181" s="29" customFormat="1" x14ac:dyDescent="0.25"/>
    <row r="182" s="29" customFormat="1" x14ac:dyDescent="0.25"/>
    <row r="183" s="29" customFormat="1" x14ac:dyDescent="0.25"/>
    <row r="184" s="29" customFormat="1" x14ac:dyDescent="0.25"/>
    <row r="185" s="29" customFormat="1" x14ac:dyDescent="0.25"/>
    <row r="186" s="29" customFormat="1" x14ac:dyDescent="0.25"/>
    <row r="187" s="29" customFormat="1" x14ac:dyDescent="0.25"/>
    <row r="188" s="29" customFormat="1" x14ac:dyDescent="0.25"/>
    <row r="189" s="29" customFormat="1" x14ac:dyDescent="0.25"/>
    <row r="190" s="29" customFormat="1" x14ac:dyDescent="0.25"/>
    <row r="191" s="29" customFormat="1" x14ac:dyDescent="0.25"/>
    <row r="192" s="29" customFormat="1" x14ac:dyDescent="0.25"/>
    <row r="193" s="29" customFormat="1" x14ac:dyDescent="0.25"/>
    <row r="194" s="29" customFormat="1" x14ac:dyDescent="0.25"/>
    <row r="195" s="29" customFormat="1" x14ac:dyDescent="0.25"/>
    <row r="196" s="29" customFormat="1" x14ac:dyDescent="0.25"/>
    <row r="197" s="29" customFormat="1" x14ac:dyDescent="0.25"/>
    <row r="198" s="29" customFormat="1" x14ac:dyDescent="0.25"/>
    <row r="199" s="29" customFormat="1" x14ac:dyDescent="0.25"/>
    <row r="200" s="29" customFormat="1" x14ac:dyDescent="0.25"/>
    <row r="201" s="29" customFormat="1" x14ac:dyDescent="0.25"/>
    <row r="202" s="29" customFormat="1" x14ac:dyDescent="0.25"/>
    <row r="203" s="29" customFormat="1" x14ac:dyDescent="0.25"/>
    <row r="204" s="29" customFormat="1" x14ac:dyDescent="0.25"/>
    <row r="205" s="29" customFormat="1" x14ac:dyDescent="0.25"/>
    <row r="206" s="29" customFormat="1" x14ac:dyDescent="0.25"/>
    <row r="207" s="29" customFormat="1" x14ac:dyDescent="0.25"/>
    <row r="208" s="29" customFormat="1" x14ac:dyDescent="0.25"/>
    <row r="209" s="29" customFormat="1" x14ac:dyDescent="0.25"/>
    <row r="210" s="29" customFormat="1" x14ac:dyDescent="0.25"/>
    <row r="211" s="29" customFormat="1" x14ac:dyDescent="0.25"/>
    <row r="212" s="29" customFormat="1" x14ac:dyDescent="0.25"/>
    <row r="213" s="29" customFormat="1" x14ac:dyDescent="0.25"/>
    <row r="214" s="29" customFormat="1" x14ac:dyDescent="0.25"/>
    <row r="215" s="29" customFormat="1" x14ac:dyDescent="0.25"/>
    <row r="216" s="29" customFormat="1" x14ac:dyDescent="0.25"/>
    <row r="217" s="29" customFormat="1" x14ac:dyDescent="0.25"/>
    <row r="218" s="29" customFormat="1" x14ac:dyDescent="0.25"/>
    <row r="219" s="29" customFormat="1" x14ac:dyDescent="0.25"/>
    <row r="220" s="29" customFormat="1" x14ac:dyDescent="0.25"/>
    <row r="221" s="29" customFormat="1" x14ac:dyDescent="0.25"/>
    <row r="222" s="29" customFormat="1" x14ac:dyDescent="0.25"/>
    <row r="223" s="29" customFormat="1" x14ac:dyDescent="0.25"/>
    <row r="224" s="29" customFormat="1" x14ac:dyDescent="0.25"/>
    <row r="225" s="29" customFormat="1" x14ac:dyDescent="0.25"/>
    <row r="226" s="29" customFormat="1" x14ac:dyDescent="0.25"/>
    <row r="227" s="29" customFormat="1" x14ac:dyDescent="0.25"/>
    <row r="228" s="29" customFormat="1" x14ac:dyDescent="0.25"/>
    <row r="229" s="29" customFormat="1" x14ac:dyDescent="0.25"/>
    <row r="230" s="29" customFormat="1" x14ac:dyDescent="0.25"/>
    <row r="231" s="29" customFormat="1" x14ac:dyDescent="0.25"/>
    <row r="232" s="29" customFormat="1" x14ac:dyDescent="0.25"/>
    <row r="233" s="29" customFormat="1" x14ac:dyDescent="0.25"/>
    <row r="234" s="29" customFormat="1" x14ac:dyDescent="0.25"/>
    <row r="235" s="29" customFormat="1" x14ac:dyDescent="0.25"/>
    <row r="236" s="29" customFormat="1" x14ac:dyDescent="0.25"/>
    <row r="237" s="29" customFormat="1" x14ac:dyDescent="0.25"/>
    <row r="238" s="29" customFormat="1" x14ac:dyDescent="0.25"/>
    <row r="239" s="29" customFormat="1" x14ac:dyDescent="0.25"/>
    <row r="240" s="29" customFormat="1" x14ac:dyDescent="0.25"/>
    <row r="241" s="29" customFormat="1" x14ac:dyDescent="0.25"/>
    <row r="242" s="29" customFormat="1" x14ac:dyDescent="0.25"/>
    <row r="243" s="29" customFormat="1" x14ac:dyDescent="0.25"/>
    <row r="244" s="29" customFormat="1" x14ac:dyDescent="0.25"/>
    <row r="245" s="29" customFormat="1" x14ac:dyDescent="0.25"/>
    <row r="246" s="29" customFormat="1" x14ac:dyDescent="0.25"/>
    <row r="247" s="29" customFormat="1" x14ac:dyDescent="0.25"/>
    <row r="248" s="29" customFormat="1" x14ac:dyDescent="0.25"/>
    <row r="249" s="29" customFormat="1" x14ac:dyDescent="0.25"/>
    <row r="250" s="29" customFormat="1" x14ac:dyDescent="0.25"/>
    <row r="251" s="29" customFormat="1" x14ac:dyDescent="0.25"/>
    <row r="252" s="29" customFormat="1" x14ac:dyDescent="0.25"/>
    <row r="253" s="29" customFormat="1" x14ac:dyDescent="0.25"/>
    <row r="254" s="29" customFormat="1" x14ac:dyDescent="0.25"/>
    <row r="255" s="29" customFormat="1" x14ac:dyDescent="0.25"/>
    <row r="256" s="29" customFormat="1" x14ac:dyDescent="0.25"/>
    <row r="257" s="29" customFormat="1" x14ac:dyDescent="0.25"/>
    <row r="258" s="29" customFormat="1" x14ac:dyDescent="0.25"/>
    <row r="259" s="29" customFormat="1" x14ac:dyDescent="0.25"/>
    <row r="260" s="29" customFormat="1" x14ac:dyDescent="0.25"/>
    <row r="261" s="29" customFormat="1" x14ac:dyDescent="0.25"/>
    <row r="262" s="29" customFormat="1" x14ac:dyDescent="0.25"/>
    <row r="263" s="29" customFormat="1" x14ac:dyDescent="0.25"/>
    <row r="264" s="29" customFormat="1" x14ac:dyDescent="0.25"/>
    <row r="265" s="29" customFormat="1" x14ac:dyDescent="0.25"/>
    <row r="266" s="29" customFormat="1" x14ac:dyDescent="0.25"/>
    <row r="267" s="29" customFormat="1" x14ac:dyDescent="0.25"/>
    <row r="268" s="29" customFormat="1" x14ac:dyDescent="0.25"/>
    <row r="269" s="29" customFormat="1" x14ac:dyDescent="0.25"/>
    <row r="270" s="29" customFormat="1" x14ac:dyDescent="0.25"/>
    <row r="271" s="29" customFormat="1" x14ac:dyDescent="0.25"/>
    <row r="272" s="29" customFormat="1" x14ac:dyDescent="0.25"/>
    <row r="273" s="29" customFormat="1" x14ac:dyDescent="0.25"/>
    <row r="274" s="29" customFormat="1" x14ac:dyDescent="0.25"/>
    <row r="275" s="29" customFormat="1" x14ac:dyDescent="0.25"/>
    <row r="276" s="29" customFormat="1" x14ac:dyDescent="0.25"/>
    <row r="277" s="29" customFormat="1" x14ac:dyDescent="0.25"/>
    <row r="278" s="29" customFormat="1" x14ac:dyDescent="0.25"/>
    <row r="279" s="29" customFormat="1" x14ac:dyDescent="0.25"/>
    <row r="280" s="29" customFormat="1" x14ac:dyDescent="0.25"/>
    <row r="281" s="29" customFormat="1" x14ac:dyDescent="0.25"/>
    <row r="282" s="29" customFormat="1" x14ac:dyDescent="0.25"/>
    <row r="283" s="29" customFormat="1" x14ac:dyDescent="0.25"/>
    <row r="284" s="29" customFormat="1" x14ac:dyDescent="0.25"/>
    <row r="285" s="29" customFormat="1" x14ac:dyDescent="0.25"/>
    <row r="286" s="29" customFormat="1" x14ac:dyDescent="0.25"/>
    <row r="287" s="29" customFormat="1" x14ac:dyDescent="0.25"/>
    <row r="288" s="29" customFormat="1" x14ac:dyDescent="0.25"/>
    <row r="289" s="29" customFormat="1" x14ac:dyDescent="0.25"/>
    <row r="290" s="29" customFormat="1" x14ac:dyDescent="0.25"/>
    <row r="291" s="29" customFormat="1" x14ac:dyDescent="0.25"/>
    <row r="292" s="29" customFormat="1" x14ac:dyDescent="0.25"/>
    <row r="293" s="29" customFormat="1" x14ac:dyDescent="0.25"/>
    <row r="294" s="29" customFormat="1" x14ac:dyDescent="0.25"/>
    <row r="295" s="29" customFormat="1" x14ac:dyDescent="0.25"/>
    <row r="296" s="29" customFormat="1" x14ac:dyDescent="0.25"/>
    <row r="297" s="29" customFormat="1" x14ac:dyDescent="0.25"/>
    <row r="298" s="29" customFormat="1" x14ac:dyDescent="0.25"/>
    <row r="299" s="29" customFormat="1" x14ac:dyDescent="0.25"/>
    <row r="300" s="29" customFormat="1" x14ac:dyDescent="0.25"/>
    <row r="301" s="29" customFormat="1" x14ac:dyDescent="0.25"/>
    <row r="302" s="29" customFormat="1" x14ac:dyDescent="0.25"/>
    <row r="303" s="29" customFormat="1" x14ac:dyDescent="0.25"/>
    <row r="304" s="29" customFormat="1" x14ac:dyDescent="0.25"/>
    <row r="305" s="29" customFormat="1" x14ac:dyDescent="0.25"/>
    <row r="306" s="29" customFormat="1" x14ac:dyDescent="0.25"/>
    <row r="307" s="29" customFormat="1" x14ac:dyDescent="0.25"/>
    <row r="308" s="29" customFormat="1" x14ac:dyDescent="0.25"/>
    <row r="309" s="29" customFormat="1" x14ac:dyDescent="0.25"/>
    <row r="310" s="29" customFormat="1" x14ac:dyDescent="0.25"/>
    <row r="311" s="29" customFormat="1" x14ac:dyDescent="0.25"/>
    <row r="312" s="29" customFormat="1" x14ac:dyDescent="0.25"/>
    <row r="313" s="29" customFormat="1" x14ac:dyDescent="0.25"/>
    <row r="314" s="29" customFormat="1" x14ac:dyDescent="0.25"/>
    <row r="315" s="29" customFormat="1" x14ac:dyDescent="0.25"/>
    <row r="316" s="29" customFormat="1" x14ac:dyDescent="0.25"/>
    <row r="317" s="29" customFormat="1" x14ac:dyDescent="0.25"/>
    <row r="318" s="29" customFormat="1" x14ac:dyDescent="0.25"/>
    <row r="319" s="29" customFormat="1" x14ac:dyDescent="0.25"/>
    <row r="320" s="29" customFormat="1" x14ac:dyDescent="0.25"/>
    <row r="321" s="29" customFormat="1" x14ac:dyDescent="0.25"/>
    <row r="322" s="29" customFormat="1" x14ac:dyDescent="0.25"/>
    <row r="323" s="29" customFormat="1" x14ac:dyDescent="0.25"/>
    <row r="324" s="29" customFormat="1" x14ac:dyDescent="0.25"/>
    <row r="325" s="29" customFormat="1" x14ac:dyDescent="0.25"/>
    <row r="326" s="29" customFormat="1" x14ac:dyDescent="0.25"/>
    <row r="327" s="29" customFormat="1" x14ac:dyDescent="0.25"/>
    <row r="328" s="29" customFormat="1" x14ac:dyDescent="0.25"/>
    <row r="329" s="29" customFormat="1" x14ac:dyDescent="0.25"/>
    <row r="330" s="29" customFormat="1" x14ac:dyDescent="0.25"/>
    <row r="331" s="29" customFormat="1" x14ac:dyDescent="0.25"/>
    <row r="332" s="29" customFormat="1" x14ac:dyDescent="0.25"/>
    <row r="333" s="29" customFormat="1" x14ac:dyDescent="0.25"/>
    <row r="334" s="29" customFormat="1" x14ac:dyDescent="0.25"/>
    <row r="335" s="29" customFormat="1" x14ac:dyDescent="0.25"/>
    <row r="336" s="29" customFormat="1" x14ac:dyDescent="0.25"/>
    <row r="337" s="29" customFormat="1" x14ac:dyDescent="0.25"/>
    <row r="338" s="29" customFormat="1" x14ac:dyDescent="0.25"/>
    <row r="339" s="29" customFormat="1" x14ac:dyDescent="0.25"/>
    <row r="340" s="29" customFormat="1" x14ac:dyDescent="0.25"/>
    <row r="341" s="29" customFormat="1" x14ac:dyDescent="0.25"/>
    <row r="342" s="29" customFormat="1" x14ac:dyDescent="0.25"/>
    <row r="343" s="29" customFormat="1" x14ac:dyDescent="0.25"/>
    <row r="344" s="29" customFormat="1" x14ac:dyDescent="0.25"/>
    <row r="345" s="29" customFormat="1" x14ac:dyDescent="0.25"/>
    <row r="346" s="29" customFormat="1" x14ac:dyDescent="0.25"/>
    <row r="347" s="29" customFormat="1" x14ac:dyDescent="0.25"/>
    <row r="348" s="29" customFormat="1" x14ac:dyDescent="0.25"/>
    <row r="349" s="29" customFormat="1" x14ac:dyDescent="0.25"/>
    <row r="350" s="29" customFormat="1" x14ac:dyDescent="0.25"/>
    <row r="351" s="29" customFormat="1" x14ac:dyDescent="0.25"/>
    <row r="352" s="29" customFormat="1" x14ac:dyDescent="0.25"/>
    <row r="353" s="29" customFormat="1" x14ac:dyDescent="0.25"/>
    <row r="354" s="29" customFormat="1" x14ac:dyDescent="0.25"/>
    <row r="355" s="29" customFormat="1" x14ac:dyDescent="0.25"/>
    <row r="356" s="29" customFormat="1" x14ac:dyDescent="0.25"/>
    <row r="357" s="29" customFormat="1" x14ac:dyDescent="0.25"/>
    <row r="358" s="29" customFormat="1" x14ac:dyDescent="0.25"/>
    <row r="359" s="29" customFormat="1" x14ac:dyDescent="0.25"/>
    <row r="360" s="29" customFormat="1" x14ac:dyDescent="0.25"/>
    <row r="361" s="29" customFormat="1" x14ac:dyDescent="0.25"/>
    <row r="362" s="29" customFormat="1" x14ac:dyDescent="0.25"/>
    <row r="363" s="29" customFormat="1" x14ac:dyDescent="0.25"/>
    <row r="364" s="29" customFormat="1" x14ac:dyDescent="0.25"/>
    <row r="365" s="29" customFormat="1" x14ac:dyDescent="0.25"/>
    <row r="366" s="29" customFormat="1" x14ac:dyDescent="0.25"/>
    <row r="367" s="29" customFormat="1" x14ac:dyDescent="0.25"/>
    <row r="368" s="29" customFormat="1" x14ac:dyDescent="0.25"/>
    <row r="369" s="29" customFormat="1" x14ac:dyDescent="0.25"/>
    <row r="370" s="29" customFormat="1" x14ac:dyDescent="0.25"/>
    <row r="371" s="29" customFormat="1" x14ac:dyDescent="0.25"/>
    <row r="372" s="29" customFormat="1" x14ac:dyDescent="0.25"/>
    <row r="373" s="29" customFormat="1" x14ac:dyDescent="0.25"/>
    <row r="374" s="29" customFormat="1" x14ac:dyDescent="0.25"/>
    <row r="375" s="29" customFormat="1" x14ac:dyDescent="0.25"/>
    <row r="376" s="29" customFormat="1" x14ac:dyDescent="0.25"/>
    <row r="377" s="29" customFormat="1" x14ac:dyDescent="0.25"/>
    <row r="378" s="29" customFormat="1" x14ac:dyDescent="0.25"/>
    <row r="379" s="29" customFormat="1" x14ac:dyDescent="0.25"/>
    <row r="380" s="29" customFormat="1" x14ac:dyDescent="0.25"/>
    <row r="381" s="29" customFormat="1" x14ac:dyDescent="0.25"/>
    <row r="382" s="29" customFormat="1" x14ac:dyDescent="0.25"/>
    <row r="383" s="29" customFormat="1" x14ac:dyDescent="0.25"/>
    <row r="384" s="29" customFormat="1" x14ac:dyDescent="0.25"/>
    <row r="385" s="29" customFormat="1" x14ac:dyDescent="0.25"/>
    <row r="386" s="29" customFormat="1" x14ac:dyDescent="0.25"/>
    <row r="387" s="29" customFormat="1" x14ac:dyDescent="0.25"/>
    <row r="388" s="29" customFormat="1" x14ac:dyDescent="0.25"/>
    <row r="389" s="29" customFormat="1" x14ac:dyDescent="0.25"/>
    <row r="390" s="29" customFormat="1" x14ac:dyDescent="0.25"/>
    <row r="391" s="29" customFormat="1" x14ac:dyDescent="0.25"/>
    <row r="392" s="29" customFormat="1" x14ac:dyDescent="0.25"/>
    <row r="393" s="29" customFormat="1" x14ac:dyDescent="0.25"/>
    <row r="394" s="29" customFormat="1" x14ac:dyDescent="0.25"/>
    <row r="395" s="29" customFormat="1" x14ac:dyDescent="0.25"/>
    <row r="396" s="29" customFormat="1" x14ac:dyDescent="0.25"/>
    <row r="397" s="29" customFormat="1" x14ac:dyDescent="0.25"/>
    <row r="398" s="29" customFormat="1" x14ac:dyDescent="0.25"/>
    <row r="399" s="29" customFormat="1" x14ac:dyDescent="0.25"/>
    <row r="400" s="29" customFormat="1" x14ac:dyDescent="0.25"/>
    <row r="401" s="29" customFormat="1" x14ac:dyDescent="0.25"/>
    <row r="402" s="29" customFormat="1" x14ac:dyDescent="0.25"/>
    <row r="403" s="29" customFormat="1" x14ac:dyDescent="0.25"/>
    <row r="404" s="29" customFormat="1" x14ac:dyDescent="0.25"/>
    <row r="405" s="29" customFormat="1" x14ac:dyDescent="0.25"/>
    <row r="406" s="29" customFormat="1" x14ac:dyDescent="0.25"/>
    <row r="407" s="29" customFormat="1" x14ac:dyDescent="0.25"/>
    <row r="408" s="29" customFormat="1" x14ac:dyDescent="0.25"/>
    <row r="409" s="29" customFormat="1" x14ac:dyDescent="0.25"/>
    <row r="410" s="29" customFormat="1" x14ac:dyDescent="0.25"/>
    <row r="411" s="29" customFormat="1" x14ac:dyDescent="0.25"/>
    <row r="412" s="29" customFormat="1" x14ac:dyDescent="0.25"/>
    <row r="413" s="29" customFormat="1" x14ac:dyDescent="0.25"/>
    <row r="414" s="29" customFormat="1" x14ac:dyDescent="0.25"/>
    <row r="415" s="29" customFormat="1" x14ac:dyDescent="0.25"/>
    <row r="416" s="29" customFormat="1" x14ac:dyDescent="0.25"/>
    <row r="417" s="29" customFormat="1" x14ac:dyDescent="0.25"/>
    <row r="418" s="29" customFormat="1" x14ac:dyDescent="0.25"/>
    <row r="419" s="29" customFormat="1" x14ac:dyDescent="0.25"/>
    <row r="420" s="29" customFormat="1" x14ac:dyDescent="0.25"/>
    <row r="421" s="29" customFormat="1" x14ac:dyDescent="0.25"/>
    <row r="422" s="29" customFormat="1" x14ac:dyDescent="0.25"/>
    <row r="423" s="29" customFormat="1" x14ac:dyDescent="0.25"/>
    <row r="424" s="29" customFormat="1" x14ac:dyDescent="0.25"/>
    <row r="425" s="29" customFormat="1" x14ac:dyDescent="0.25"/>
    <row r="426" s="29" customFormat="1" x14ac:dyDescent="0.25"/>
    <row r="427" s="29" customFormat="1" x14ac:dyDescent="0.25"/>
    <row r="428" s="29" customFormat="1" x14ac:dyDescent="0.25"/>
    <row r="429" s="29" customFormat="1" x14ac:dyDescent="0.25"/>
    <row r="430" s="29" customFormat="1" x14ac:dyDescent="0.25"/>
    <row r="431" s="29" customFormat="1" x14ac:dyDescent="0.25"/>
    <row r="432" s="29" customFormat="1" x14ac:dyDescent="0.25"/>
    <row r="433" s="29" customFormat="1" x14ac:dyDescent="0.25"/>
    <row r="434" s="29" customFormat="1" x14ac:dyDescent="0.25"/>
    <row r="435" s="29" customFormat="1" x14ac:dyDescent="0.25"/>
    <row r="436" s="29" customFormat="1" x14ac:dyDescent="0.25"/>
    <row r="437" s="29" customFormat="1" x14ac:dyDescent="0.25"/>
    <row r="438" s="29" customFormat="1" x14ac:dyDescent="0.25"/>
    <row r="439" s="29" customFormat="1" x14ac:dyDescent="0.25"/>
    <row r="440" s="29" customFormat="1" x14ac:dyDescent="0.25"/>
    <row r="441" s="29" customFormat="1" x14ac:dyDescent="0.25"/>
    <row r="442" s="29" customFormat="1" x14ac:dyDescent="0.25"/>
    <row r="443" s="29" customFormat="1" x14ac:dyDescent="0.25"/>
    <row r="444" s="29" customFormat="1" x14ac:dyDescent="0.25"/>
    <row r="445" s="29" customFormat="1" x14ac:dyDescent="0.25"/>
    <row r="446" s="29" customFormat="1" x14ac:dyDescent="0.25"/>
    <row r="447" s="29" customFormat="1" x14ac:dyDescent="0.25"/>
    <row r="448" s="29" customFormat="1" x14ac:dyDescent="0.25"/>
    <row r="449" s="29" customFormat="1" x14ac:dyDescent="0.25"/>
    <row r="450" s="29" customFormat="1" x14ac:dyDescent="0.25"/>
    <row r="451" s="29" customFormat="1" x14ac:dyDescent="0.25"/>
    <row r="452" s="29" customFormat="1" x14ac:dyDescent="0.25"/>
    <row r="453" s="29" customFormat="1" x14ac:dyDescent="0.25"/>
    <row r="454" s="29" customFormat="1" x14ac:dyDescent="0.25"/>
    <row r="455" s="29" customFormat="1" x14ac:dyDescent="0.25"/>
    <row r="456" s="29" customFormat="1" x14ac:dyDescent="0.25"/>
    <row r="457" s="29" customFormat="1" x14ac:dyDescent="0.25"/>
    <row r="458" s="29" customFormat="1" x14ac:dyDescent="0.25"/>
    <row r="459" s="29" customFormat="1" x14ac:dyDescent="0.25"/>
    <row r="460" s="29" customFormat="1" x14ac:dyDescent="0.25"/>
    <row r="461" s="29" customFormat="1" x14ac:dyDescent="0.25"/>
    <row r="462" s="29" customFormat="1" x14ac:dyDescent="0.25"/>
    <row r="463" s="29" customFormat="1" x14ac:dyDescent="0.25"/>
    <row r="464" s="29" customFormat="1" x14ac:dyDescent="0.25"/>
    <row r="465" s="29" customFormat="1" x14ac:dyDescent="0.25"/>
    <row r="466" s="29" customFormat="1" x14ac:dyDescent="0.25"/>
    <row r="467" s="29" customFormat="1" x14ac:dyDescent="0.25"/>
    <row r="468" s="29" customFormat="1" x14ac:dyDescent="0.25"/>
    <row r="469" s="29" customFormat="1" x14ac:dyDescent="0.25"/>
    <row r="470" s="29" customFormat="1" x14ac:dyDescent="0.25"/>
    <row r="471" s="29" customFormat="1" x14ac:dyDescent="0.25"/>
    <row r="472" s="29" customFormat="1" x14ac:dyDescent="0.25"/>
    <row r="473" s="29" customFormat="1" x14ac:dyDescent="0.25"/>
    <row r="474" s="29" customFormat="1" x14ac:dyDescent="0.25"/>
    <row r="475" s="29" customFormat="1" x14ac:dyDescent="0.25"/>
    <row r="476" s="29" customFormat="1" x14ac:dyDescent="0.25"/>
    <row r="477" s="29" customFormat="1" x14ac:dyDescent="0.25"/>
    <row r="478" s="29" customFormat="1" x14ac:dyDescent="0.25"/>
    <row r="479" s="29" customFormat="1" x14ac:dyDescent="0.25"/>
    <row r="480" s="29" customFormat="1" x14ac:dyDescent="0.25"/>
    <row r="481" s="29" customFormat="1" x14ac:dyDescent="0.25"/>
    <row r="482" s="29" customFormat="1" x14ac:dyDescent="0.25"/>
    <row r="483" s="29" customFormat="1" x14ac:dyDescent="0.25"/>
    <row r="484" s="29" customFormat="1" x14ac:dyDescent="0.25"/>
    <row r="485" s="29" customFormat="1" x14ac:dyDescent="0.25"/>
    <row r="486" s="29" customFormat="1" x14ac:dyDescent="0.25"/>
    <row r="487" s="29" customFormat="1" x14ac:dyDescent="0.25"/>
    <row r="488" s="29" customFormat="1" x14ac:dyDescent="0.25"/>
    <row r="489" s="29" customFormat="1" x14ac:dyDescent="0.25"/>
    <row r="490" s="29" customFormat="1" x14ac:dyDescent="0.25"/>
    <row r="491" s="29" customFormat="1" x14ac:dyDescent="0.25"/>
    <row r="492" s="29" customFormat="1" x14ac:dyDescent="0.25"/>
    <row r="493" s="29" customFormat="1" x14ac:dyDescent="0.25"/>
    <row r="494" s="29" customFormat="1" x14ac:dyDescent="0.25"/>
    <row r="495" s="29" customFormat="1" x14ac:dyDescent="0.25"/>
    <row r="496" s="29" customFormat="1" x14ac:dyDescent="0.25"/>
    <row r="497" s="29" customFormat="1" x14ac:dyDescent="0.25"/>
    <row r="498" s="29" customFormat="1" x14ac:dyDescent="0.25"/>
    <row r="499" s="29" customFormat="1" x14ac:dyDescent="0.25"/>
    <row r="500" s="29" customFormat="1" x14ac:dyDescent="0.25"/>
    <row r="501" s="29" customFormat="1" x14ac:dyDescent="0.25"/>
    <row r="502" s="29" customFormat="1" x14ac:dyDescent="0.25"/>
    <row r="503" s="29" customFormat="1" x14ac:dyDescent="0.25"/>
    <row r="504" s="29" customFormat="1" x14ac:dyDescent="0.25"/>
    <row r="505" s="29" customFormat="1" x14ac:dyDescent="0.25"/>
    <row r="506" s="29" customFormat="1" x14ac:dyDescent="0.25"/>
    <row r="507" s="29" customFormat="1" x14ac:dyDescent="0.25"/>
    <row r="508" s="29" customFormat="1" x14ac:dyDescent="0.25"/>
    <row r="509" s="29" customFormat="1" x14ac:dyDescent="0.25"/>
    <row r="510" s="29" customFormat="1" x14ac:dyDescent="0.25"/>
    <row r="511" s="29" customFormat="1" x14ac:dyDescent="0.25"/>
    <row r="512" s="29" customFormat="1" x14ac:dyDescent="0.25"/>
    <row r="513" s="29" customFormat="1" x14ac:dyDescent="0.25"/>
    <row r="514" s="29" customFormat="1" x14ac:dyDescent="0.25"/>
    <row r="515" s="29" customFormat="1" x14ac:dyDescent="0.25"/>
    <row r="516" s="29" customFormat="1" x14ac:dyDescent="0.25"/>
    <row r="517" s="29" customFormat="1" x14ac:dyDescent="0.25"/>
    <row r="518" s="29" customFormat="1" x14ac:dyDescent="0.25"/>
    <row r="519" s="29" customFormat="1" x14ac:dyDescent="0.25"/>
    <row r="520" s="29" customFormat="1" x14ac:dyDescent="0.25"/>
    <row r="521" s="29" customFormat="1" x14ac:dyDescent="0.25"/>
    <row r="522" s="29" customFormat="1" x14ac:dyDescent="0.25"/>
    <row r="523" s="29" customFormat="1" x14ac:dyDescent="0.25"/>
    <row r="524" s="29" customFormat="1" x14ac:dyDescent="0.25"/>
    <row r="525" s="29" customFormat="1" x14ac:dyDescent="0.25"/>
    <row r="526" s="29" customFormat="1" x14ac:dyDescent="0.25"/>
    <row r="527" s="29" customFormat="1" x14ac:dyDescent="0.25"/>
    <row r="528" s="29" customFormat="1" x14ac:dyDescent="0.25"/>
    <row r="529" s="29" customFormat="1" x14ac:dyDescent="0.25"/>
    <row r="530" s="29" customFormat="1" x14ac:dyDescent="0.25"/>
    <row r="531" s="29" customFormat="1" x14ac:dyDescent="0.25"/>
    <row r="532" s="29" customFormat="1" x14ac:dyDescent="0.25"/>
    <row r="533" s="29" customFormat="1" x14ac:dyDescent="0.25"/>
    <row r="534" s="29" customFormat="1" x14ac:dyDescent="0.25"/>
    <row r="535" s="29" customFormat="1" x14ac:dyDescent="0.25"/>
    <row r="536" s="29" customFormat="1" x14ac:dyDescent="0.25"/>
    <row r="537" s="29" customFormat="1" x14ac:dyDescent="0.25"/>
    <row r="538" s="29" customFormat="1" x14ac:dyDescent="0.25"/>
    <row r="539" s="29" customFormat="1" x14ac:dyDescent="0.25"/>
  </sheetData>
  <sheetProtection algorithmName="SHA-512" hashValue="i/TvNqDrjZn4IkS7g/yXKVepmWfsxI0RxBmCb02nuApG1xXQvWrh0L+pmClA9B8nVSa15buAzP/p76ACllbmYQ==" saltValue="XIuH90ZToioB+H3szdPyIw==" spinCount="100000" sheet="1" selectLockedCells="1"/>
  <mergeCells count="70">
    <mergeCell ref="C57:D57"/>
    <mergeCell ref="C58:D58"/>
    <mergeCell ref="C11:D11"/>
    <mergeCell ref="C18:D18"/>
    <mergeCell ref="J18:L18"/>
    <mergeCell ref="J10:L12"/>
    <mergeCell ref="C12:C14"/>
    <mergeCell ref="J13:L15"/>
    <mergeCell ref="C15:C17"/>
    <mergeCell ref="J16:L16"/>
    <mergeCell ref="J17:L17"/>
    <mergeCell ref="C22:C25"/>
    <mergeCell ref="J24:L24"/>
    <mergeCell ref="J25:L25"/>
    <mergeCell ref="J19:L19"/>
    <mergeCell ref="C26:D26"/>
    <mergeCell ref="C3:F3"/>
    <mergeCell ref="J3:L3"/>
    <mergeCell ref="C5:E7"/>
    <mergeCell ref="F5:F7"/>
    <mergeCell ref="J5:L8"/>
    <mergeCell ref="C8:E9"/>
    <mergeCell ref="J9:L9"/>
    <mergeCell ref="C19:C21"/>
    <mergeCell ref="C48:D48"/>
    <mergeCell ref="J27:L27"/>
    <mergeCell ref="J28:L28"/>
    <mergeCell ref="C27:C30"/>
    <mergeCell ref="J29:L29"/>
    <mergeCell ref="C34:D34"/>
    <mergeCell ref="C31:C33"/>
    <mergeCell ref="J45:L45"/>
    <mergeCell ref="J46:L46"/>
    <mergeCell ref="J26:L26"/>
    <mergeCell ref="J22:L22"/>
    <mergeCell ref="J23:L23"/>
    <mergeCell ref="J20:L20"/>
    <mergeCell ref="J21:L21"/>
    <mergeCell ref="C64:D64"/>
    <mergeCell ref="J64:L64"/>
    <mergeCell ref="C54:D54"/>
    <mergeCell ref="C55:D55"/>
    <mergeCell ref="C56:D56"/>
    <mergeCell ref="J56:L56"/>
    <mergeCell ref="C59:D59"/>
    <mergeCell ref="J59:L59"/>
    <mergeCell ref="C60:D60"/>
    <mergeCell ref="J60:L63"/>
    <mergeCell ref="C63:D63"/>
    <mergeCell ref="J50:L54"/>
    <mergeCell ref="C51:D51"/>
    <mergeCell ref="C52:D52"/>
    <mergeCell ref="C53:D53"/>
    <mergeCell ref="C62:D62"/>
    <mergeCell ref="C61:D61"/>
    <mergeCell ref="J35:L36"/>
    <mergeCell ref="J38:L39"/>
    <mergeCell ref="J40:L40"/>
    <mergeCell ref="J41:L42"/>
    <mergeCell ref="J43:L43"/>
    <mergeCell ref="C35:C37"/>
    <mergeCell ref="C38:C40"/>
    <mergeCell ref="C50:D50"/>
    <mergeCell ref="C41:D41"/>
    <mergeCell ref="C42:D42"/>
    <mergeCell ref="C43:D43"/>
    <mergeCell ref="C44:D44"/>
    <mergeCell ref="C45:D45"/>
    <mergeCell ref="C46:D46"/>
    <mergeCell ref="C47:D47"/>
  </mergeCells>
  <conditionalFormatting sqref="E64">
    <cfRule type="cellIs" dxfId="1" priority="1" operator="notEqual">
      <formula>$E$53</formula>
    </cfRule>
  </conditionalFormatting>
  <pageMargins left="0.7" right="0.7" top="0.78740157499999996" bottom="0.78740157499999996" header="0.3" footer="0.3"/>
  <pageSetup paperSize="9" scale="6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347" r:id="rId4" name="Check Box 11">
              <controlPr defaultSize="0" autoFill="0" autoLine="0" autoPict="0">
                <anchor moveWithCells="1">
                  <from>
                    <xdr:col>5</xdr:col>
                    <xdr:colOff>0</xdr:colOff>
                    <xdr:row>7</xdr:row>
                    <xdr:rowOff>0</xdr:rowOff>
                  </from>
                  <to>
                    <xdr:col>5</xdr:col>
                    <xdr:colOff>704850</xdr:colOff>
                    <xdr:row>7</xdr:row>
                    <xdr:rowOff>228600</xdr:rowOff>
                  </to>
                </anchor>
              </controlPr>
            </control>
          </mc:Choice>
        </mc:AlternateContent>
        <mc:AlternateContent xmlns:mc="http://schemas.openxmlformats.org/markup-compatibility/2006">
          <mc:Choice Requires="x14">
            <control shapeId="14348" r:id="rId5" name="Check Box 12">
              <controlPr defaultSize="0" autoFill="0" autoLine="0" autoPict="0">
                <anchor moveWithCells="1">
                  <from>
                    <xdr:col>5</xdr:col>
                    <xdr:colOff>552450</xdr:colOff>
                    <xdr:row>7</xdr:row>
                    <xdr:rowOff>0</xdr:rowOff>
                  </from>
                  <to>
                    <xdr:col>5</xdr:col>
                    <xdr:colOff>1171575</xdr:colOff>
                    <xdr:row>7</xdr:row>
                    <xdr:rowOff>228600</xdr:rowOff>
                  </to>
                </anchor>
              </controlPr>
            </control>
          </mc:Choice>
        </mc:AlternateContent>
        <mc:AlternateContent xmlns:mc="http://schemas.openxmlformats.org/markup-compatibility/2006">
          <mc:Choice Requires="x14">
            <control shapeId="14349" r:id="rId6" name="Check Box 13">
              <controlPr defaultSize="0" autoFill="0" autoLine="0" autoPict="0">
                <anchor moveWithCells="1">
                  <from>
                    <xdr:col>4</xdr:col>
                    <xdr:colOff>704850</xdr:colOff>
                    <xdr:row>8</xdr:row>
                    <xdr:rowOff>38100</xdr:rowOff>
                  </from>
                  <to>
                    <xdr:col>5</xdr:col>
                    <xdr:colOff>3276600</xdr:colOff>
                    <xdr:row>8</xdr:row>
                    <xdr:rowOff>238125</xdr:rowOff>
                  </to>
                </anchor>
              </controlPr>
            </control>
          </mc:Choice>
        </mc:AlternateContent>
        <mc:AlternateContent xmlns:mc="http://schemas.openxmlformats.org/markup-compatibility/2006">
          <mc:Choice Requires="x14">
            <control shapeId="14350" r:id="rId7" name="Check Box 14">
              <controlPr defaultSize="0" autoFill="0" autoLine="0" autoPict="0">
                <anchor moveWithCells="1">
                  <from>
                    <xdr:col>4</xdr:col>
                    <xdr:colOff>704850</xdr:colOff>
                    <xdr:row>7</xdr:row>
                    <xdr:rowOff>523875</xdr:rowOff>
                  </from>
                  <to>
                    <xdr:col>5</xdr:col>
                    <xdr:colOff>2371725</xdr:colOff>
                    <xdr:row>8</xdr:row>
                    <xdr:rowOff>85725</xdr:rowOff>
                  </to>
                </anchor>
              </controlPr>
            </control>
          </mc:Choice>
        </mc:AlternateContent>
        <mc:AlternateContent xmlns:mc="http://schemas.openxmlformats.org/markup-compatibility/2006">
          <mc:Choice Requires="x14">
            <control shapeId="14351" r:id="rId8" name="Check Box 15">
              <controlPr defaultSize="0" autoFill="0" autoLine="0" autoPict="0">
                <anchor moveWithCells="1">
                  <from>
                    <xdr:col>5</xdr:col>
                    <xdr:colOff>0</xdr:colOff>
                    <xdr:row>7</xdr:row>
                    <xdr:rowOff>190500</xdr:rowOff>
                  </from>
                  <to>
                    <xdr:col>5</xdr:col>
                    <xdr:colOff>3257550</xdr:colOff>
                    <xdr:row>7</xdr:row>
                    <xdr:rowOff>381000</xdr:rowOff>
                  </to>
                </anchor>
              </controlPr>
            </control>
          </mc:Choice>
        </mc:AlternateContent>
        <mc:AlternateContent xmlns:mc="http://schemas.openxmlformats.org/markup-compatibility/2006">
          <mc:Choice Requires="x14">
            <control shapeId="14352" r:id="rId9" name="Check Box 16">
              <controlPr defaultSize="0" autoFill="0" autoLine="0" autoPict="0">
                <anchor moveWithCells="1">
                  <from>
                    <xdr:col>5</xdr:col>
                    <xdr:colOff>0</xdr:colOff>
                    <xdr:row>8</xdr:row>
                    <xdr:rowOff>180975</xdr:rowOff>
                  </from>
                  <to>
                    <xdr:col>5</xdr:col>
                    <xdr:colOff>3276600</xdr:colOff>
                    <xdr:row>9</xdr:row>
                    <xdr:rowOff>0</xdr:rowOff>
                  </to>
                </anchor>
              </controlPr>
            </control>
          </mc:Choice>
        </mc:AlternateContent>
        <mc:AlternateContent xmlns:mc="http://schemas.openxmlformats.org/markup-compatibility/2006">
          <mc:Choice Requires="x14">
            <control shapeId="14353" r:id="rId10" name="Check Box 17">
              <controlPr defaultSize="0" autoFill="0" autoLine="0" autoPict="0">
                <anchor moveWithCells="1">
                  <from>
                    <xdr:col>5</xdr:col>
                    <xdr:colOff>1371600</xdr:colOff>
                    <xdr:row>7</xdr:row>
                    <xdr:rowOff>542925</xdr:rowOff>
                  </from>
                  <to>
                    <xdr:col>5</xdr:col>
                    <xdr:colOff>3228975</xdr:colOff>
                    <xdr:row>8</xdr:row>
                    <xdr:rowOff>76200</xdr:rowOff>
                  </to>
                </anchor>
              </controlPr>
            </control>
          </mc:Choice>
        </mc:AlternateContent>
        <mc:AlternateContent xmlns:mc="http://schemas.openxmlformats.org/markup-compatibility/2006">
          <mc:Choice Requires="x14">
            <control shapeId="14354" r:id="rId11" name="Check Box 18">
              <controlPr defaultSize="0" autoFill="0" autoLine="0" autoPict="0">
                <anchor moveWithCells="1">
                  <from>
                    <xdr:col>5</xdr:col>
                    <xdr:colOff>2000250</xdr:colOff>
                    <xdr:row>7</xdr:row>
                    <xdr:rowOff>171450</xdr:rowOff>
                  </from>
                  <to>
                    <xdr:col>5</xdr:col>
                    <xdr:colOff>2962275</xdr:colOff>
                    <xdr:row>7</xdr:row>
                    <xdr:rowOff>400050</xdr:rowOff>
                  </to>
                </anchor>
              </controlPr>
            </control>
          </mc:Choice>
        </mc:AlternateContent>
        <mc:AlternateContent xmlns:mc="http://schemas.openxmlformats.org/markup-compatibility/2006">
          <mc:Choice Requires="x14">
            <control shapeId="14355" r:id="rId12" name="Check Box 19">
              <controlPr defaultSize="0" autoFill="0" autoLine="0" autoPict="0">
                <anchor moveWithCells="1">
                  <from>
                    <xdr:col>4</xdr:col>
                    <xdr:colOff>704850</xdr:colOff>
                    <xdr:row>7</xdr:row>
                    <xdr:rowOff>352425</xdr:rowOff>
                  </from>
                  <to>
                    <xdr:col>5</xdr:col>
                    <xdr:colOff>3152775</xdr:colOff>
                    <xdr:row>7</xdr:row>
                    <xdr:rowOff>581025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79998168889431442"/>
  </sheetPr>
  <dimension ref="B2:BE540"/>
  <sheetViews>
    <sheetView showGridLines="0" zoomScaleNormal="100" workbookViewId="0">
      <selection activeCell="G15" sqref="G15"/>
    </sheetView>
  </sheetViews>
  <sheetFormatPr baseColWidth="10" defaultColWidth="11.42578125" defaultRowHeight="15" x14ac:dyDescent="0.25"/>
  <cols>
    <col min="1" max="2" width="3.7109375" style="4" customWidth="1"/>
    <col min="3" max="3" width="31.140625" style="4" customWidth="1"/>
    <col min="4" max="4" width="46.28515625" style="4" customWidth="1"/>
    <col min="5" max="5" width="10.5703125" style="10" customWidth="1"/>
    <col min="6" max="6" width="3.7109375" style="10" customWidth="1"/>
    <col min="7" max="7" width="10.28515625" style="13" customWidth="1"/>
    <col min="8" max="8" width="9.5703125" style="71" customWidth="1"/>
    <col min="9" max="9" width="49.140625" style="13" customWidth="1"/>
    <col min="10" max="10" width="4.42578125" style="13" customWidth="1"/>
    <col min="11" max="11" width="2.7109375" style="29" customWidth="1"/>
    <col min="12" max="12" width="2.5703125" style="29" customWidth="1"/>
    <col min="13" max="13" width="22.5703125" style="29" customWidth="1"/>
    <col min="14" max="14" width="39.42578125" style="29" customWidth="1"/>
    <col min="15" max="15" width="23" style="29" customWidth="1"/>
    <col min="16" max="16" width="2.140625" style="29" customWidth="1"/>
    <col min="17" max="34" width="11.42578125" style="29"/>
    <col min="35" max="16384" width="11.42578125" style="4"/>
  </cols>
  <sheetData>
    <row r="2" spans="2:34" x14ac:dyDescent="0.25">
      <c r="B2" s="1"/>
      <c r="C2" s="2"/>
      <c r="D2" s="2"/>
      <c r="E2" s="8"/>
      <c r="F2" s="8"/>
      <c r="G2" s="11"/>
      <c r="H2" s="68"/>
      <c r="I2" s="11"/>
      <c r="J2" s="39"/>
      <c r="L2" s="1"/>
      <c r="M2" s="2"/>
      <c r="N2" s="2"/>
      <c r="O2" s="2"/>
      <c r="P2" s="3"/>
    </row>
    <row r="3" spans="2:34" ht="50.1" customHeight="1" x14ac:dyDescent="0.25">
      <c r="B3" s="5"/>
      <c r="C3" s="267" t="s">
        <v>116</v>
      </c>
      <c r="D3" s="267"/>
      <c r="E3" s="267"/>
      <c r="F3" s="267"/>
      <c r="G3" s="267"/>
      <c r="H3" s="267"/>
      <c r="I3" s="267"/>
      <c r="J3" s="40"/>
      <c r="L3" s="5"/>
      <c r="M3" s="268" t="s">
        <v>18</v>
      </c>
      <c r="N3" s="269"/>
      <c r="O3" s="270"/>
      <c r="P3" s="6"/>
    </row>
    <row r="4" spans="2:34" ht="18.75" x14ac:dyDescent="0.25">
      <c r="B4" s="5"/>
      <c r="C4" s="103"/>
      <c r="D4" s="66"/>
      <c r="E4" s="66"/>
      <c r="F4" s="67"/>
      <c r="G4" s="63"/>
      <c r="H4" s="96"/>
      <c r="I4" s="63"/>
      <c r="J4" s="40"/>
      <c r="L4" s="5"/>
      <c r="M4" s="322" t="s">
        <v>109</v>
      </c>
      <c r="N4" s="322"/>
      <c r="O4" s="322"/>
      <c r="P4" s="6"/>
    </row>
    <row r="5" spans="2:34" ht="18.75" x14ac:dyDescent="0.25">
      <c r="B5" s="5"/>
      <c r="C5" s="320" t="s">
        <v>42</v>
      </c>
      <c r="D5" s="321"/>
      <c r="E5" s="321"/>
      <c r="F5" s="64"/>
      <c r="G5" s="319"/>
      <c r="H5" s="319"/>
      <c r="I5" s="319"/>
      <c r="J5" s="40"/>
      <c r="L5" s="5"/>
      <c r="M5" s="64"/>
      <c r="N5" s="63"/>
      <c r="O5" s="40"/>
      <c r="P5" s="6"/>
    </row>
    <row r="6" spans="2:34" s="19" customFormat="1" x14ac:dyDescent="0.25">
      <c r="B6" s="17"/>
      <c r="C6" s="118" t="s">
        <v>37</v>
      </c>
      <c r="D6" s="316">
        <v>46296</v>
      </c>
      <c r="E6" s="317"/>
      <c r="F6" s="95"/>
      <c r="G6" s="314"/>
      <c r="H6" s="314"/>
      <c r="I6" s="101"/>
      <c r="J6" s="34"/>
      <c r="K6" s="29"/>
      <c r="L6" s="17"/>
      <c r="M6" s="223"/>
      <c r="N6" s="224"/>
      <c r="O6" s="225"/>
      <c r="P6" s="6"/>
      <c r="Q6" s="29"/>
      <c r="R6" s="29"/>
      <c r="S6" s="29"/>
      <c r="T6" s="29"/>
      <c r="U6" s="29"/>
      <c r="V6" s="29"/>
      <c r="W6" s="29"/>
      <c r="X6" s="29"/>
      <c r="Y6" s="29"/>
      <c r="Z6" s="29"/>
      <c r="AA6" s="29"/>
      <c r="AB6" s="29"/>
      <c r="AC6" s="29"/>
      <c r="AD6" s="29"/>
      <c r="AE6" s="29"/>
      <c r="AF6" s="29"/>
      <c r="AG6" s="29"/>
      <c r="AH6" s="29"/>
    </row>
    <row r="7" spans="2:34" x14ac:dyDescent="0.25">
      <c r="B7" s="5"/>
      <c r="C7" s="30" t="s">
        <v>38</v>
      </c>
      <c r="D7" s="316">
        <v>46752</v>
      </c>
      <c r="E7" s="317"/>
      <c r="F7" s="95"/>
      <c r="G7" s="314"/>
      <c r="H7" s="314"/>
      <c r="I7" s="101"/>
      <c r="J7" s="34"/>
      <c r="L7" s="5"/>
      <c r="M7" s="191"/>
      <c r="N7" s="192"/>
      <c r="O7" s="193"/>
      <c r="P7" s="6"/>
    </row>
    <row r="8" spans="2:34" x14ac:dyDescent="0.25">
      <c r="B8" s="5"/>
      <c r="C8" s="119" t="s">
        <v>39</v>
      </c>
      <c r="D8" s="195">
        <f>IF(IF(OR(D7="",D6=""),"",(D7-D6)/30)="","befüllt sich automatisch",IF(OR(D7="",D6=""),"",(D7-D6)/30))</f>
        <v>15.2</v>
      </c>
      <c r="E8" s="318"/>
      <c r="F8" s="100"/>
      <c r="G8" s="315"/>
      <c r="H8" s="315"/>
      <c r="I8" s="102"/>
      <c r="J8" s="34"/>
      <c r="L8" s="5"/>
      <c r="M8" s="196" t="s">
        <v>40</v>
      </c>
      <c r="N8" s="197"/>
      <c r="O8" s="198"/>
      <c r="P8" s="18"/>
    </row>
    <row r="9" spans="2:34" s="19" customFormat="1" ht="18.75" x14ac:dyDescent="0.25">
      <c r="B9" s="17"/>
      <c r="C9" s="103"/>
      <c r="D9" s="65"/>
      <c r="E9" s="58"/>
      <c r="F9" s="32"/>
      <c r="G9" s="97"/>
      <c r="H9" s="98"/>
      <c r="I9" s="97"/>
      <c r="J9" s="18"/>
      <c r="K9" s="29"/>
      <c r="L9" s="17"/>
      <c r="M9" s="224"/>
      <c r="N9" s="224"/>
      <c r="O9" s="224"/>
      <c r="P9" s="15"/>
      <c r="Q9" s="29"/>
      <c r="R9" s="29"/>
      <c r="S9" s="29"/>
      <c r="T9" s="29"/>
      <c r="U9" s="29"/>
      <c r="V9" s="29"/>
      <c r="W9" s="29"/>
      <c r="X9" s="29"/>
      <c r="Y9" s="29"/>
      <c r="Z9" s="29"/>
      <c r="AA9" s="29"/>
      <c r="AB9" s="29"/>
      <c r="AC9" s="29"/>
      <c r="AD9" s="29"/>
      <c r="AE9" s="29"/>
      <c r="AF9" s="29"/>
      <c r="AG9" s="29"/>
      <c r="AH9" s="29"/>
    </row>
    <row r="10" spans="2:34" s="16" customFormat="1" ht="30" x14ac:dyDescent="0.25">
      <c r="B10" s="14"/>
      <c r="C10" s="227" t="s">
        <v>14</v>
      </c>
      <c r="D10" s="228"/>
      <c r="E10" s="77" t="s">
        <v>26</v>
      </c>
      <c r="F10" s="60"/>
      <c r="G10" s="78" t="s">
        <v>32</v>
      </c>
      <c r="H10" s="74" t="s">
        <v>36</v>
      </c>
      <c r="I10" s="56" t="s">
        <v>35</v>
      </c>
      <c r="J10" s="35"/>
      <c r="K10" s="29"/>
      <c r="L10" s="14"/>
      <c r="M10" s="188" t="s">
        <v>41</v>
      </c>
      <c r="N10" s="189"/>
      <c r="O10" s="190"/>
      <c r="P10" s="23"/>
      <c r="Q10" s="29"/>
      <c r="R10" s="29"/>
      <c r="S10" s="29"/>
      <c r="T10" s="29"/>
      <c r="U10" s="29"/>
      <c r="V10" s="29"/>
      <c r="W10" s="29"/>
      <c r="X10" s="29"/>
      <c r="Y10" s="29"/>
      <c r="Z10" s="29"/>
      <c r="AA10" s="29"/>
      <c r="AB10" s="29"/>
      <c r="AC10" s="29"/>
      <c r="AD10" s="29"/>
      <c r="AE10" s="29"/>
      <c r="AF10" s="29"/>
      <c r="AG10" s="29"/>
      <c r="AH10" s="29"/>
    </row>
    <row r="11" spans="2:34" s="25" customFormat="1" x14ac:dyDescent="0.25">
      <c r="B11" s="22"/>
      <c r="C11" s="229" t="s">
        <v>24</v>
      </c>
      <c r="D11" s="230"/>
      <c r="E11" s="117">
        <f>Overview!E16</f>
        <v>0</v>
      </c>
      <c r="F11" s="86"/>
      <c r="G11" s="81">
        <f>G15+G18+G22+G25+G30+G34+G38+G41</f>
        <v>0</v>
      </c>
      <c r="H11" s="80" t="e">
        <f>G11/E11</f>
        <v>#DIV/0!</v>
      </c>
      <c r="I11" s="90"/>
      <c r="J11" s="120"/>
      <c r="K11" s="29"/>
      <c r="L11" s="22"/>
      <c r="M11" s="223"/>
      <c r="N11" s="224"/>
      <c r="O11" s="225"/>
      <c r="P11" s="23"/>
      <c r="Q11" s="29"/>
      <c r="R11" s="29"/>
      <c r="S11" s="29"/>
      <c r="T11" s="29"/>
      <c r="U11" s="29"/>
      <c r="V11" s="29"/>
      <c r="W11" s="29"/>
      <c r="X11" s="29"/>
      <c r="Y11" s="29"/>
      <c r="Z11" s="29"/>
      <c r="AA11" s="29"/>
      <c r="AB11" s="29"/>
      <c r="AC11" s="29"/>
      <c r="AD11" s="29"/>
      <c r="AE11" s="29"/>
      <c r="AF11" s="29"/>
      <c r="AG11" s="29"/>
      <c r="AH11" s="29"/>
    </row>
    <row r="12" spans="2:34" s="25" customFormat="1" x14ac:dyDescent="0.25">
      <c r="B12" s="22"/>
      <c r="C12" s="229" t="s">
        <v>16</v>
      </c>
      <c r="D12" s="230"/>
      <c r="E12" s="117">
        <f>Overview!E17</f>
        <v>0</v>
      </c>
      <c r="F12" s="86"/>
      <c r="G12" s="81">
        <f>G16+G19+G23+G27+G31+G32+G35+G39+G42</f>
        <v>0</v>
      </c>
      <c r="H12" s="80" t="e">
        <f t="shared" ref="H12:H13" si="0">G12/E12</f>
        <v>#DIV/0!</v>
      </c>
      <c r="I12" s="90"/>
      <c r="J12" s="120"/>
      <c r="K12" s="29"/>
      <c r="L12" s="22"/>
      <c r="M12" s="223"/>
      <c r="N12" s="224"/>
      <c r="O12" s="225"/>
      <c r="P12" s="23"/>
      <c r="Q12" s="29"/>
      <c r="R12" s="29"/>
      <c r="S12" s="29"/>
      <c r="T12" s="29"/>
      <c r="U12" s="29"/>
      <c r="V12" s="29"/>
      <c r="W12" s="29"/>
      <c r="X12" s="29"/>
      <c r="Y12" s="29"/>
      <c r="Z12" s="29"/>
      <c r="AA12" s="29"/>
      <c r="AB12" s="29"/>
      <c r="AC12" s="29"/>
      <c r="AD12" s="29"/>
      <c r="AE12" s="29"/>
      <c r="AF12" s="29"/>
      <c r="AG12" s="29"/>
      <c r="AH12" s="29"/>
    </row>
    <row r="13" spans="2:34" s="25" customFormat="1" x14ac:dyDescent="0.25">
      <c r="B13" s="22"/>
      <c r="C13" s="229" t="s">
        <v>25</v>
      </c>
      <c r="D13" s="230"/>
      <c r="E13" s="117">
        <f>Overview!E18</f>
        <v>0</v>
      </c>
      <c r="F13" s="86"/>
      <c r="G13" s="81">
        <f>G17+G20+G24+G28+G33+G36+G40+G43</f>
        <v>0</v>
      </c>
      <c r="H13" s="80" t="e">
        <f t="shared" si="0"/>
        <v>#DIV/0!</v>
      </c>
      <c r="I13" s="90"/>
      <c r="J13" s="120"/>
      <c r="K13" s="29"/>
      <c r="L13" s="22"/>
      <c r="M13" s="191"/>
      <c r="N13" s="192"/>
      <c r="O13" s="193"/>
      <c r="P13" s="23"/>
      <c r="Q13" s="29"/>
      <c r="R13" s="29"/>
      <c r="S13" s="29"/>
      <c r="T13" s="29"/>
      <c r="U13" s="29"/>
      <c r="V13" s="29"/>
      <c r="W13" s="29"/>
      <c r="X13" s="29"/>
      <c r="Y13" s="29"/>
      <c r="Z13" s="29"/>
      <c r="AA13" s="29"/>
      <c r="AB13" s="29"/>
      <c r="AC13" s="29"/>
      <c r="AD13" s="29"/>
      <c r="AE13" s="29"/>
      <c r="AF13" s="29"/>
      <c r="AG13" s="29"/>
      <c r="AH13" s="29"/>
    </row>
    <row r="14" spans="2:34" ht="30" x14ac:dyDescent="0.25">
      <c r="B14" s="5"/>
      <c r="C14" s="204" t="s">
        <v>33</v>
      </c>
      <c r="D14" s="205"/>
      <c r="E14" s="77" t="s">
        <v>26</v>
      </c>
      <c r="F14" s="60"/>
      <c r="G14" s="78" t="s">
        <v>32</v>
      </c>
      <c r="H14" s="74" t="s">
        <v>36</v>
      </c>
      <c r="I14" s="56" t="s">
        <v>35</v>
      </c>
      <c r="J14" s="35"/>
      <c r="L14" s="5"/>
      <c r="M14" s="188" t="s">
        <v>57</v>
      </c>
      <c r="N14" s="189"/>
      <c r="O14" s="190"/>
      <c r="P14" s="6"/>
    </row>
    <row r="15" spans="2:34" s="24" customFormat="1" x14ac:dyDescent="0.25">
      <c r="B15" s="26"/>
      <c r="C15" s="219" t="s">
        <v>82</v>
      </c>
      <c r="D15" s="141" t="s">
        <v>83</v>
      </c>
      <c r="E15" s="117">
        <f>Overview!E20</f>
        <v>0</v>
      </c>
      <c r="F15" s="86"/>
      <c r="G15" s="33"/>
      <c r="H15" s="80" t="e">
        <f t="shared" ref="H15:H20" si="1">G15/E15</f>
        <v>#DIV/0!</v>
      </c>
      <c r="I15" s="90"/>
      <c r="J15" s="120"/>
      <c r="K15" s="29"/>
      <c r="L15" s="26"/>
      <c r="M15" s="191"/>
      <c r="N15" s="192"/>
      <c r="O15" s="193"/>
      <c r="P15" s="27"/>
      <c r="Q15" s="29"/>
      <c r="R15" s="29"/>
      <c r="S15" s="29"/>
      <c r="T15" s="29"/>
      <c r="U15" s="29"/>
      <c r="V15" s="29"/>
      <c r="W15" s="29"/>
      <c r="X15" s="29"/>
      <c r="Y15" s="29"/>
      <c r="Z15" s="29"/>
      <c r="AA15" s="29"/>
      <c r="AB15" s="29"/>
      <c r="AC15" s="29"/>
      <c r="AD15" s="29"/>
      <c r="AE15" s="29"/>
      <c r="AF15" s="29"/>
      <c r="AG15" s="29"/>
      <c r="AH15" s="29"/>
    </row>
    <row r="16" spans="2:34" s="24" customFormat="1" x14ac:dyDescent="0.25">
      <c r="B16" s="26"/>
      <c r="C16" s="220"/>
      <c r="D16" s="140" t="s">
        <v>84</v>
      </c>
      <c r="E16" s="117">
        <f>Overview!E21</f>
        <v>0</v>
      </c>
      <c r="F16" s="86"/>
      <c r="G16" s="33"/>
      <c r="H16" s="80" t="e">
        <f t="shared" si="1"/>
        <v>#DIV/0!</v>
      </c>
      <c r="I16" s="90"/>
      <c r="J16" s="120"/>
      <c r="K16" s="29"/>
      <c r="L16" s="26"/>
      <c r="M16" s="108"/>
      <c r="N16" s="109"/>
      <c r="O16" s="110"/>
      <c r="P16" s="27"/>
      <c r="Q16" s="29"/>
      <c r="R16" s="29"/>
      <c r="S16" s="29"/>
      <c r="T16" s="29"/>
      <c r="U16" s="29"/>
      <c r="V16" s="29"/>
      <c r="W16" s="29"/>
      <c r="X16" s="29"/>
      <c r="Y16" s="29"/>
      <c r="Z16" s="29"/>
      <c r="AA16" s="29"/>
      <c r="AB16" s="29"/>
      <c r="AC16" s="29"/>
      <c r="AD16" s="29"/>
      <c r="AE16" s="29"/>
      <c r="AF16" s="29"/>
      <c r="AG16" s="29"/>
      <c r="AH16" s="29"/>
    </row>
    <row r="17" spans="2:34" x14ac:dyDescent="0.25">
      <c r="B17" s="5"/>
      <c r="C17" s="221"/>
      <c r="D17" s="140" t="s">
        <v>85</v>
      </c>
      <c r="E17" s="117">
        <f>Overview!E22</f>
        <v>0</v>
      </c>
      <c r="F17" s="86"/>
      <c r="G17" s="33"/>
      <c r="H17" s="80" t="e">
        <f t="shared" si="1"/>
        <v>#DIV/0!</v>
      </c>
      <c r="I17" s="90"/>
      <c r="J17" s="120"/>
      <c r="L17" s="5"/>
      <c r="M17" s="196"/>
      <c r="N17" s="197"/>
      <c r="O17" s="198"/>
      <c r="P17" s="6"/>
    </row>
    <row r="18" spans="2:34" x14ac:dyDescent="0.25">
      <c r="B18" s="5"/>
      <c r="C18" s="219" t="s">
        <v>50</v>
      </c>
      <c r="D18" s="140" t="s">
        <v>83</v>
      </c>
      <c r="E18" s="117">
        <f>Overview!E23</f>
        <v>0</v>
      </c>
      <c r="F18" s="86"/>
      <c r="G18" s="33"/>
      <c r="H18" s="80" t="e">
        <f t="shared" si="1"/>
        <v>#DIV/0!</v>
      </c>
      <c r="I18" s="90"/>
      <c r="J18" s="120"/>
      <c r="L18" s="5"/>
      <c r="M18" s="196"/>
      <c r="N18" s="197"/>
      <c r="O18" s="198"/>
      <c r="P18" s="6"/>
    </row>
    <row r="19" spans="2:34" s="24" customFormat="1" x14ac:dyDescent="0.25">
      <c r="B19" s="26"/>
      <c r="C19" s="220"/>
      <c r="D19" s="140" t="s">
        <v>84</v>
      </c>
      <c r="E19" s="117">
        <f>Overview!E24</f>
        <v>0</v>
      </c>
      <c r="F19" s="86"/>
      <c r="G19" s="33"/>
      <c r="H19" s="80" t="e">
        <f t="shared" si="1"/>
        <v>#DIV/0!</v>
      </c>
      <c r="I19" s="90"/>
      <c r="J19" s="120"/>
      <c r="K19" s="29"/>
      <c r="L19" s="26"/>
      <c r="M19" s="196"/>
      <c r="N19" s="197"/>
      <c r="O19" s="198"/>
      <c r="P19" s="6"/>
      <c r="Q19" s="29"/>
      <c r="R19" s="29"/>
      <c r="S19" s="29"/>
      <c r="T19" s="29"/>
      <c r="U19" s="29"/>
      <c r="V19" s="29"/>
      <c r="W19" s="29"/>
      <c r="X19" s="29"/>
      <c r="Y19" s="29"/>
      <c r="Z19" s="29"/>
      <c r="AA19" s="29"/>
      <c r="AB19" s="29"/>
      <c r="AC19" s="29"/>
      <c r="AD19" s="29"/>
      <c r="AE19" s="29"/>
      <c r="AF19" s="29"/>
      <c r="AG19" s="29"/>
      <c r="AH19" s="29"/>
    </row>
    <row r="20" spans="2:34" s="24" customFormat="1" x14ac:dyDescent="0.25">
      <c r="B20" s="26"/>
      <c r="C20" s="221"/>
      <c r="D20" s="140" t="s">
        <v>85</v>
      </c>
      <c r="E20" s="117">
        <f>Overview!E25</f>
        <v>0</v>
      </c>
      <c r="F20" s="86"/>
      <c r="G20" s="33"/>
      <c r="H20" s="80" t="e">
        <f t="shared" si="1"/>
        <v>#DIV/0!</v>
      </c>
      <c r="I20" s="90"/>
      <c r="J20" s="120"/>
      <c r="K20" s="29"/>
      <c r="L20" s="26"/>
      <c r="M20" s="108"/>
      <c r="N20" s="109"/>
      <c r="O20" s="110"/>
      <c r="P20" s="6"/>
      <c r="Q20" s="29"/>
      <c r="R20" s="29"/>
      <c r="S20" s="29"/>
      <c r="T20" s="29"/>
      <c r="U20" s="29"/>
      <c r="V20" s="29"/>
      <c r="W20" s="29"/>
      <c r="X20" s="29"/>
      <c r="Y20" s="29"/>
      <c r="Z20" s="29"/>
      <c r="AA20" s="29"/>
      <c r="AB20" s="29"/>
      <c r="AC20" s="29"/>
      <c r="AD20" s="29"/>
      <c r="AE20" s="29"/>
      <c r="AF20" s="29"/>
      <c r="AG20" s="29"/>
      <c r="AH20" s="29"/>
    </row>
    <row r="21" spans="2:34" s="24" customFormat="1" ht="30" x14ac:dyDescent="0.25">
      <c r="B21" s="26"/>
      <c r="C21" s="204" t="s">
        <v>21</v>
      </c>
      <c r="D21" s="205"/>
      <c r="E21" s="77" t="s">
        <v>26</v>
      </c>
      <c r="F21" s="86"/>
      <c r="G21" s="78" t="s">
        <v>32</v>
      </c>
      <c r="H21" s="74" t="s">
        <v>36</v>
      </c>
      <c r="I21" s="56" t="s">
        <v>35</v>
      </c>
      <c r="J21" s="120"/>
      <c r="K21" s="29"/>
      <c r="L21" s="26"/>
      <c r="M21" s="108"/>
      <c r="N21" s="109"/>
      <c r="O21" s="110"/>
      <c r="P21" s="6"/>
      <c r="Q21" s="29"/>
      <c r="R21" s="29"/>
      <c r="S21" s="29"/>
      <c r="T21" s="29"/>
      <c r="U21" s="29"/>
      <c r="V21" s="29"/>
      <c r="W21" s="29"/>
      <c r="X21" s="29"/>
      <c r="Y21" s="29"/>
      <c r="Z21" s="29"/>
      <c r="AA21" s="29"/>
      <c r="AB21" s="29"/>
      <c r="AC21" s="29"/>
      <c r="AD21" s="29"/>
      <c r="AE21" s="29"/>
      <c r="AF21" s="29"/>
      <c r="AG21" s="29"/>
      <c r="AH21" s="29"/>
    </row>
    <row r="22" spans="2:34" x14ac:dyDescent="0.25">
      <c r="B22" s="5"/>
      <c r="C22" s="219" t="s">
        <v>88</v>
      </c>
      <c r="D22" s="140" t="s">
        <v>89</v>
      </c>
      <c r="E22" s="117">
        <f>Overview!E27</f>
        <v>0</v>
      </c>
      <c r="F22" s="60"/>
      <c r="G22" s="33"/>
      <c r="H22" s="80" t="e">
        <f t="shared" ref="H22:H36" si="2">G22/E22</f>
        <v>#DIV/0!</v>
      </c>
      <c r="I22" s="90"/>
      <c r="J22" s="35"/>
      <c r="L22" s="5"/>
      <c r="M22" s="196"/>
      <c r="N22" s="197"/>
      <c r="O22" s="198"/>
      <c r="P22" s="6"/>
    </row>
    <row r="23" spans="2:34" x14ac:dyDescent="0.25">
      <c r="B23" s="5"/>
      <c r="C23" s="220"/>
      <c r="D23" s="140" t="s">
        <v>90</v>
      </c>
      <c r="E23" s="117">
        <f>Overview!E28</f>
        <v>0</v>
      </c>
      <c r="F23" s="86"/>
      <c r="G23" s="33"/>
      <c r="H23" s="80" t="e">
        <f t="shared" si="2"/>
        <v>#DIV/0!</v>
      </c>
      <c r="I23" s="90"/>
      <c r="J23" s="120"/>
      <c r="L23" s="5"/>
      <c r="M23" s="196"/>
      <c r="N23" s="197"/>
      <c r="O23" s="198"/>
      <c r="P23" s="6"/>
    </row>
    <row r="24" spans="2:34" x14ac:dyDescent="0.25">
      <c r="B24" s="5"/>
      <c r="C24" s="221"/>
      <c r="D24" s="140" t="s">
        <v>23</v>
      </c>
      <c r="E24" s="117">
        <f>Overview!E29</f>
        <v>0</v>
      </c>
      <c r="F24" s="86"/>
      <c r="G24" s="33"/>
      <c r="H24" s="80" t="e">
        <f t="shared" si="2"/>
        <v>#DIV/0!</v>
      </c>
      <c r="I24" s="90"/>
      <c r="J24" s="120"/>
      <c r="L24" s="5"/>
      <c r="M24" s="196"/>
      <c r="N24" s="197"/>
      <c r="O24" s="198"/>
      <c r="P24" s="23"/>
    </row>
    <row r="25" spans="2:34" x14ac:dyDescent="0.25">
      <c r="B25" s="5"/>
      <c r="C25" s="219" t="s">
        <v>91</v>
      </c>
      <c r="D25" s="140" t="s">
        <v>89</v>
      </c>
      <c r="E25" s="117">
        <f>Overview!E30</f>
        <v>0</v>
      </c>
      <c r="F25" s="86"/>
      <c r="G25" s="33"/>
      <c r="H25" s="80" t="e">
        <f t="shared" si="2"/>
        <v>#DIV/0!</v>
      </c>
      <c r="I25" s="90"/>
      <c r="J25" s="120"/>
      <c r="L25" s="5"/>
      <c r="M25" s="196"/>
      <c r="N25" s="197"/>
      <c r="O25" s="198"/>
      <c r="P25" s="27"/>
    </row>
    <row r="26" spans="2:34" x14ac:dyDescent="0.25">
      <c r="B26" s="5"/>
      <c r="C26" s="220"/>
      <c r="D26" s="140" t="s">
        <v>19</v>
      </c>
      <c r="E26" s="117">
        <f>Overview!E31</f>
        <v>0</v>
      </c>
      <c r="F26" s="86"/>
      <c r="G26" s="33"/>
      <c r="H26" s="80" t="e">
        <f t="shared" si="2"/>
        <v>#DIV/0!</v>
      </c>
      <c r="I26" s="90"/>
      <c r="J26" s="120"/>
      <c r="L26" s="5"/>
      <c r="M26" s="196"/>
      <c r="N26" s="197"/>
      <c r="O26" s="198"/>
      <c r="P26" s="6"/>
    </row>
    <row r="27" spans="2:34" x14ac:dyDescent="0.25">
      <c r="B27" s="5"/>
      <c r="C27" s="220"/>
      <c r="D27" s="140" t="s">
        <v>108</v>
      </c>
      <c r="E27" s="117">
        <f>Overview!E32</f>
        <v>0</v>
      </c>
      <c r="F27" s="86"/>
      <c r="G27" s="33"/>
      <c r="H27" s="80" t="e">
        <f t="shared" si="2"/>
        <v>#DIV/0!</v>
      </c>
      <c r="I27" s="90"/>
      <c r="J27" s="120"/>
      <c r="L27" s="5"/>
      <c r="M27" s="196"/>
      <c r="N27" s="197"/>
      <c r="O27" s="198"/>
      <c r="P27" s="27"/>
    </row>
    <row r="28" spans="2:34" x14ac:dyDescent="0.25">
      <c r="B28" s="5"/>
      <c r="C28" s="221"/>
      <c r="D28" s="140" t="s">
        <v>20</v>
      </c>
      <c r="E28" s="117">
        <f>Overview!E33</f>
        <v>0</v>
      </c>
      <c r="F28" s="86"/>
      <c r="G28" s="88"/>
      <c r="H28" s="80" t="e">
        <f t="shared" si="2"/>
        <v>#DIV/0!</v>
      </c>
      <c r="I28" s="43"/>
      <c r="J28" s="120"/>
      <c r="L28" s="5"/>
      <c r="M28" s="196"/>
      <c r="N28" s="197"/>
      <c r="O28" s="198"/>
      <c r="P28" s="6"/>
    </row>
    <row r="29" spans="2:34" ht="30" x14ac:dyDescent="0.25">
      <c r="B29" s="5"/>
      <c r="C29" s="204" t="s">
        <v>34</v>
      </c>
      <c r="D29" s="205"/>
      <c r="E29" s="77" t="s">
        <v>26</v>
      </c>
      <c r="F29" s="86"/>
      <c r="G29" s="78" t="s">
        <v>32</v>
      </c>
      <c r="H29" s="74" t="s">
        <v>36</v>
      </c>
      <c r="I29" s="56" t="s">
        <v>35</v>
      </c>
      <c r="J29" s="120"/>
      <c r="L29" s="5"/>
      <c r="M29" s="108"/>
      <c r="N29" s="109"/>
      <c r="O29" s="110"/>
      <c r="P29" s="6"/>
    </row>
    <row r="30" spans="2:34" x14ac:dyDescent="0.25">
      <c r="B30" s="5"/>
      <c r="C30" s="219" t="s">
        <v>92</v>
      </c>
      <c r="D30" s="141" t="s">
        <v>89</v>
      </c>
      <c r="E30" s="117">
        <f>Overview!E35</f>
        <v>0</v>
      </c>
      <c r="F30" s="86"/>
      <c r="G30" s="88"/>
      <c r="H30" s="80" t="e">
        <f t="shared" si="2"/>
        <v>#DIV/0!</v>
      </c>
      <c r="I30" s="43"/>
      <c r="J30" s="120"/>
      <c r="L30" s="5"/>
      <c r="M30" s="108"/>
      <c r="N30" s="109"/>
      <c r="O30" s="110"/>
      <c r="P30" s="6"/>
    </row>
    <row r="31" spans="2:34" x14ac:dyDescent="0.25">
      <c r="B31" s="5"/>
      <c r="C31" s="220"/>
      <c r="D31" s="140" t="s">
        <v>93</v>
      </c>
      <c r="E31" s="117">
        <f>Overview!E36</f>
        <v>0</v>
      </c>
      <c r="F31" s="86"/>
      <c r="G31" s="88"/>
      <c r="H31" s="80" t="e">
        <f t="shared" si="2"/>
        <v>#DIV/0!</v>
      </c>
      <c r="I31" s="43"/>
      <c r="J31" s="120"/>
      <c r="L31" s="5"/>
      <c r="M31" s="108"/>
      <c r="N31" s="109"/>
      <c r="O31" s="110"/>
      <c r="P31" s="6"/>
    </row>
    <row r="32" spans="2:34" x14ac:dyDescent="0.25">
      <c r="B32" s="5"/>
      <c r="C32" s="220"/>
      <c r="D32" s="140" t="s">
        <v>22</v>
      </c>
      <c r="E32" s="117">
        <f>Overview!E37</f>
        <v>0</v>
      </c>
      <c r="F32" s="86"/>
      <c r="G32" s="88"/>
      <c r="H32" s="80" t="e">
        <f t="shared" si="2"/>
        <v>#DIV/0!</v>
      </c>
      <c r="I32" s="43"/>
      <c r="J32" s="120"/>
      <c r="L32" s="5"/>
      <c r="M32" s="108"/>
      <c r="N32" s="109"/>
      <c r="O32" s="110"/>
      <c r="P32" s="6"/>
    </row>
    <row r="33" spans="2:34" x14ac:dyDescent="0.25">
      <c r="B33" s="5"/>
      <c r="C33" s="221"/>
      <c r="D33" s="140" t="s">
        <v>94</v>
      </c>
      <c r="E33" s="117">
        <f>Overview!E38</f>
        <v>0</v>
      </c>
      <c r="F33" s="86"/>
      <c r="G33" s="88"/>
      <c r="H33" s="80" t="e">
        <f t="shared" si="2"/>
        <v>#DIV/0!</v>
      </c>
      <c r="I33" s="43"/>
      <c r="J33" s="120"/>
      <c r="L33" s="5"/>
      <c r="M33" s="108"/>
      <c r="N33" s="109"/>
      <c r="O33" s="110"/>
      <c r="P33" s="6"/>
    </row>
    <row r="34" spans="2:34" x14ac:dyDescent="0.25">
      <c r="B34" s="5"/>
      <c r="C34" s="219" t="s">
        <v>95</v>
      </c>
      <c r="D34" s="141" t="s">
        <v>83</v>
      </c>
      <c r="E34" s="117">
        <f>Overview!E39</f>
        <v>0</v>
      </c>
      <c r="F34" s="86"/>
      <c r="G34" s="88"/>
      <c r="H34" s="80" t="e">
        <f t="shared" si="2"/>
        <v>#DIV/0!</v>
      </c>
      <c r="I34" s="43"/>
      <c r="J34" s="120"/>
      <c r="L34" s="5"/>
      <c r="M34" s="108"/>
      <c r="N34" s="109"/>
      <c r="O34" s="110"/>
      <c r="P34" s="6"/>
    </row>
    <row r="35" spans="2:34" x14ac:dyDescent="0.25">
      <c r="B35" s="5"/>
      <c r="C35" s="220"/>
      <c r="D35" s="140" t="s">
        <v>96</v>
      </c>
      <c r="E35" s="117">
        <f>Overview!E40</f>
        <v>0</v>
      </c>
      <c r="F35" s="86"/>
      <c r="G35" s="88"/>
      <c r="H35" s="80" t="e">
        <f t="shared" si="2"/>
        <v>#DIV/0!</v>
      </c>
      <c r="I35" s="43"/>
      <c r="J35" s="120"/>
      <c r="L35" s="5"/>
      <c r="M35" s="108"/>
      <c r="N35" s="109"/>
      <c r="O35" s="110"/>
      <c r="P35" s="6"/>
    </row>
    <row r="36" spans="2:34" x14ac:dyDescent="0.25">
      <c r="B36" s="5"/>
      <c r="C36" s="221"/>
      <c r="D36" s="140" t="s">
        <v>97</v>
      </c>
      <c r="E36" s="117">
        <f>Overview!E41</f>
        <v>0</v>
      </c>
      <c r="F36" s="86"/>
      <c r="G36" s="88"/>
      <c r="H36" s="80" t="e">
        <f t="shared" si="2"/>
        <v>#DIV/0!</v>
      </c>
      <c r="I36" s="43"/>
      <c r="J36" s="120"/>
      <c r="L36" s="5"/>
      <c r="M36" s="108"/>
      <c r="N36" s="109"/>
      <c r="O36" s="110"/>
      <c r="P36" s="6"/>
    </row>
    <row r="37" spans="2:34" s="16" customFormat="1" ht="30" x14ac:dyDescent="0.25">
      <c r="B37" s="14"/>
      <c r="C37" s="199" t="s">
        <v>51</v>
      </c>
      <c r="D37" s="200"/>
      <c r="E37" s="77" t="s">
        <v>26</v>
      </c>
      <c r="F37" s="60"/>
      <c r="G37" s="78" t="s">
        <v>32</v>
      </c>
      <c r="H37" s="74" t="s">
        <v>36</v>
      </c>
      <c r="I37" s="56" t="s">
        <v>35</v>
      </c>
      <c r="J37" s="35"/>
      <c r="K37" s="29"/>
      <c r="L37" s="14"/>
      <c r="M37" s="196"/>
      <c r="N37" s="197"/>
      <c r="O37" s="198"/>
      <c r="P37" s="6"/>
      <c r="Q37" s="29"/>
      <c r="R37" s="29"/>
      <c r="S37" s="29"/>
      <c r="T37" s="29"/>
      <c r="U37" s="29"/>
      <c r="V37" s="29"/>
      <c r="W37" s="29"/>
      <c r="X37" s="29"/>
      <c r="Y37" s="29"/>
      <c r="Z37" s="29"/>
      <c r="AA37" s="29"/>
      <c r="AB37" s="29"/>
      <c r="AC37" s="29"/>
      <c r="AD37" s="29"/>
      <c r="AE37" s="29"/>
      <c r="AF37" s="29"/>
      <c r="AG37" s="29"/>
      <c r="AH37" s="29"/>
    </row>
    <row r="38" spans="2:34" s="24" customFormat="1" x14ac:dyDescent="0.25">
      <c r="B38" s="26"/>
      <c r="C38" s="219" t="s">
        <v>98</v>
      </c>
      <c r="D38" s="141" t="s">
        <v>99</v>
      </c>
      <c r="E38" s="117">
        <f>Overview!E43</f>
        <v>0</v>
      </c>
      <c r="F38" s="86"/>
      <c r="G38" s="88"/>
      <c r="H38" s="80" t="e">
        <f>G38/E38</f>
        <v>#DIV/0!</v>
      </c>
      <c r="I38" s="43"/>
      <c r="J38" s="120"/>
      <c r="K38" s="29"/>
      <c r="L38" s="26"/>
      <c r="M38" s="188" t="s">
        <v>56</v>
      </c>
      <c r="N38" s="189"/>
      <c r="O38" s="190"/>
      <c r="P38" s="27"/>
      <c r="Q38" s="29"/>
      <c r="R38" s="29"/>
      <c r="S38" s="29"/>
      <c r="T38" s="29"/>
      <c r="U38" s="29"/>
      <c r="V38" s="29"/>
      <c r="W38" s="29"/>
      <c r="X38" s="29"/>
      <c r="Y38" s="29"/>
      <c r="Z38" s="29"/>
      <c r="AA38" s="29"/>
      <c r="AB38" s="29"/>
      <c r="AC38" s="29"/>
      <c r="AD38" s="29"/>
      <c r="AE38" s="29"/>
      <c r="AF38" s="29"/>
      <c r="AG38" s="29"/>
      <c r="AH38" s="29"/>
    </row>
    <row r="39" spans="2:34" s="24" customFormat="1" x14ac:dyDescent="0.25">
      <c r="B39" s="26"/>
      <c r="C39" s="220"/>
      <c r="D39" s="140" t="s">
        <v>84</v>
      </c>
      <c r="E39" s="117">
        <f>Overview!E44</f>
        <v>0</v>
      </c>
      <c r="F39" s="86"/>
      <c r="G39" s="88"/>
      <c r="H39" s="80" t="e">
        <f t="shared" ref="H39:H51" si="3">G39/E39</f>
        <v>#DIV/0!</v>
      </c>
      <c r="I39" s="43"/>
      <c r="J39" s="120"/>
      <c r="K39" s="29"/>
      <c r="L39" s="26"/>
      <c r="M39" s="191"/>
      <c r="N39" s="192"/>
      <c r="O39" s="193"/>
      <c r="P39" s="27"/>
      <c r="Q39" s="29"/>
      <c r="R39" s="29"/>
      <c r="S39" s="29"/>
      <c r="T39" s="29"/>
      <c r="U39" s="29"/>
      <c r="V39" s="29"/>
      <c r="W39" s="29"/>
      <c r="X39" s="29"/>
      <c r="Y39" s="29"/>
      <c r="Z39" s="29"/>
      <c r="AA39" s="29"/>
      <c r="AB39" s="29"/>
      <c r="AC39" s="29"/>
      <c r="AD39" s="29"/>
      <c r="AE39" s="29"/>
      <c r="AF39" s="29"/>
      <c r="AG39" s="29"/>
      <c r="AH39" s="29"/>
    </row>
    <row r="40" spans="2:34" s="24" customFormat="1" x14ac:dyDescent="0.25">
      <c r="B40" s="26"/>
      <c r="C40" s="221"/>
      <c r="D40" s="140" t="s">
        <v>100</v>
      </c>
      <c r="E40" s="117">
        <f>Overview!E45</f>
        <v>0</v>
      </c>
      <c r="F40" s="86"/>
      <c r="G40" s="88"/>
      <c r="H40" s="80" t="e">
        <f t="shared" si="3"/>
        <v>#DIV/0!</v>
      </c>
      <c r="I40" s="43"/>
      <c r="J40" s="120"/>
      <c r="K40" s="29"/>
      <c r="L40" s="26"/>
      <c r="M40" s="111"/>
      <c r="N40" s="112"/>
      <c r="O40" s="113"/>
      <c r="P40" s="27"/>
      <c r="Q40" s="29"/>
      <c r="R40" s="29"/>
      <c r="S40" s="29"/>
      <c r="T40" s="29"/>
      <c r="U40" s="29"/>
      <c r="V40" s="29"/>
      <c r="W40" s="29"/>
      <c r="X40" s="29"/>
      <c r="Y40" s="29"/>
      <c r="Z40" s="29"/>
      <c r="AA40" s="29"/>
      <c r="AB40" s="29"/>
      <c r="AC40" s="29"/>
      <c r="AD40" s="29"/>
      <c r="AE40" s="29"/>
      <c r="AF40" s="29"/>
      <c r="AG40" s="29"/>
      <c r="AH40" s="29"/>
    </row>
    <row r="41" spans="2:34" s="24" customFormat="1" x14ac:dyDescent="0.25">
      <c r="B41" s="26"/>
      <c r="C41" s="219" t="s">
        <v>101</v>
      </c>
      <c r="D41" s="141" t="s">
        <v>99</v>
      </c>
      <c r="E41" s="117">
        <f>Overview!E46</f>
        <v>0</v>
      </c>
      <c r="F41" s="86"/>
      <c r="G41" s="88"/>
      <c r="H41" s="80" t="e">
        <f t="shared" si="3"/>
        <v>#DIV/0!</v>
      </c>
      <c r="I41" s="43"/>
      <c r="J41" s="120"/>
      <c r="K41" s="29"/>
      <c r="L41" s="26"/>
      <c r="M41" s="188" t="s">
        <v>54</v>
      </c>
      <c r="N41" s="189"/>
      <c r="O41" s="190"/>
      <c r="P41" s="27"/>
      <c r="Q41" s="29"/>
      <c r="R41" s="29"/>
      <c r="S41" s="29"/>
      <c r="T41" s="29"/>
      <c r="U41" s="29"/>
      <c r="V41" s="29"/>
      <c r="W41" s="29"/>
      <c r="X41" s="29"/>
      <c r="Y41" s="29"/>
      <c r="Z41" s="29"/>
      <c r="AA41" s="29"/>
      <c r="AB41" s="29"/>
      <c r="AC41" s="29"/>
      <c r="AD41" s="29"/>
      <c r="AE41" s="29"/>
      <c r="AF41" s="29"/>
      <c r="AG41" s="29"/>
      <c r="AH41" s="29"/>
    </row>
    <row r="42" spans="2:34" s="24" customFormat="1" x14ac:dyDescent="0.25">
      <c r="B42" s="26"/>
      <c r="C42" s="220"/>
      <c r="D42" s="140" t="s">
        <v>84</v>
      </c>
      <c r="E42" s="117">
        <f>Overview!E47</f>
        <v>0</v>
      </c>
      <c r="F42" s="86"/>
      <c r="G42" s="88"/>
      <c r="H42" s="80" t="e">
        <f t="shared" si="3"/>
        <v>#DIV/0!</v>
      </c>
      <c r="I42" s="43"/>
      <c r="J42" s="120"/>
      <c r="K42" s="29"/>
      <c r="L42" s="26"/>
      <c r="M42" s="191"/>
      <c r="N42" s="192"/>
      <c r="O42" s="193"/>
      <c r="P42" s="27"/>
      <c r="Q42" s="29"/>
      <c r="R42" s="29"/>
      <c r="S42" s="29"/>
      <c r="T42" s="29"/>
      <c r="U42" s="29"/>
      <c r="V42" s="29"/>
      <c r="W42" s="29"/>
      <c r="X42" s="29"/>
      <c r="Y42" s="29"/>
      <c r="Z42" s="29"/>
      <c r="AA42" s="29"/>
      <c r="AB42" s="29"/>
      <c r="AC42" s="29"/>
      <c r="AD42" s="29"/>
      <c r="AE42" s="29"/>
      <c r="AF42" s="29"/>
      <c r="AG42" s="29"/>
      <c r="AH42" s="29"/>
    </row>
    <row r="43" spans="2:34" s="24" customFormat="1" x14ac:dyDescent="0.25">
      <c r="B43" s="26"/>
      <c r="C43" s="221"/>
      <c r="D43" s="140" t="s">
        <v>100</v>
      </c>
      <c r="E43" s="117">
        <f>Overview!E48</f>
        <v>0</v>
      </c>
      <c r="F43" s="86"/>
      <c r="G43" s="88"/>
      <c r="H43" s="80" t="e">
        <f t="shared" si="3"/>
        <v>#DIV/0!</v>
      </c>
      <c r="I43" s="43"/>
      <c r="J43" s="120"/>
      <c r="K43" s="29"/>
      <c r="L43" s="26"/>
      <c r="M43" s="256"/>
      <c r="N43" s="257"/>
      <c r="O43" s="258"/>
      <c r="P43" s="27"/>
      <c r="Q43" s="29"/>
      <c r="R43" s="29"/>
      <c r="S43" s="29"/>
      <c r="T43" s="29"/>
      <c r="U43" s="29"/>
      <c r="V43" s="29"/>
      <c r="W43" s="29"/>
      <c r="X43" s="29"/>
      <c r="Y43" s="29"/>
      <c r="Z43" s="29"/>
      <c r="AA43" s="29"/>
      <c r="AB43" s="29"/>
      <c r="AC43" s="29"/>
      <c r="AD43" s="29"/>
      <c r="AE43" s="29"/>
      <c r="AF43" s="29"/>
      <c r="AG43" s="29"/>
      <c r="AH43" s="29"/>
    </row>
    <row r="44" spans="2:34" x14ac:dyDescent="0.25">
      <c r="B44" s="5"/>
      <c r="C44" s="201" t="s">
        <v>47</v>
      </c>
      <c r="D44" s="202"/>
      <c r="E44" s="117">
        <f>Overview!E49</f>
        <v>0</v>
      </c>
      <c r="F44" s="86"/>
      <c r="G44" s="88"/>
      <c r="H44" s="80" t="e">
        <f t="shared" si="3"/>
        <v>#DIV/0!</v>
      </c>
      <c r="I44" s="43"/>
      <c r="J44" s="120"/>
      <c r="L44" s="5"/>
      <c r="M44" s="196"/>
      <c r="N44" s="197"/>
      <c r="O44" s="198"/>
      <c r="P44" s="6"/>
    </row>
    <row r="45" spans="2:34" x14ac:dyDescent="0.25">
      <c r="B45" s="5"/>
      <c r="C45" s="201" t="s">
        <v>48</v>
      </c>
      <c r="D45" s="202"/>
      <c r="E45" s="117">
        <f>Overview!E50</f>
        <v>0</v>
      </c>
      <c r="F45" s="60"/>
      <c r="G45" s="88"/>
      <c r="H45" s="80" t="e">
        <f t="shared" si="3"/>
        <v>#DIV/0!</v>
      </c>
      <c r="I45" s="43"/>
      <c r="J45" s="35"/>
      <c r="L45" s="5"/>
      <c r="M45" s="111"/>
      <c r="N45" s="112"/>
      <c r="O45" s="113"/>
      <c r="P45" s="27"/>
    </row>
    <row r="46" spans="2:34" s="24" customFormat="1" x14ac:dyDescent="0.25">
      <c r="B46" s="26"/>
      <c r="C46" s="201" t="s">
        <v>49</v>
      </c>
      <c r="D46" s="202"/>
      <c r="E46" s="117">
        <f>Overview!E51</f>
        <v>0</v>
      </c>
      <c r="F46" s="86"/>
      <c r="G46" s="117">
        <f>SUM(G47:G51)</f>
        <v>0</v>
      </c>
      <c r="H46" s="80" t="e">
        <f t="shared" si="3"/>
        <v>#DIV/0!</v>
      </c>
      <c r="I46" s="43"/>
      <c r="J46" s="120"/>
      <c r="K46" s="29"/>
      <c r="L46" s="26"/>
      <c r="M46" s="111"/>
      <c r="N46" s="112"/>
      <c r="O46" s="113"/>
      <c r="P46" s="27"/>
      <c r="Q46" s="29"/>
      <c r="R46" s="29"/>
      <c r="S46" s="29"/>
      <c r="T46" s="29"/>
      <c r="U46" s="29"/>
      <c r="V46" s="29"/>
      <c r="W46" s="29"/>
      <c r="X46" s="29"/>
      <c r="Y46" s="29"/>
      <c r="Z46" s="29"/>
      <c r="AA46" s="29"/>
      <c r="AB46" s="29"/>
      <c r="AC46" s="29"/>
      <c r="AD46" s="29"/>
      <c r="AE46" s="29"/>
      <c r="AF46" s="29"/>
      <c r="AG46" s="29"/>
      <c r="AH46" s="29"/>
    </row>
    <row r="47" spans="2:34" s="24" customFormat="1" x14ac:dyDescent="0.25">
      <c r="B47" s="26"/>
      <c r="C47" s="175" t="s">
        <v>27</v>
      </c>
      <c r="D47" s="176"/>
      <c r="E47" s="117">
        <f>Overview!E52</f>
        <v>0</v>
      </c>
      <c r="F47" s="86"/>
      <c r="G47" s="88"/>
      <c r="H47" s="80" t="e">
        <f t="shared" si="3"/>
        <v>#DIV/0!</v>
      </c>
      <c r="I47" s="43"/>
      <c r="J47" s="120"/>
      <c r="K47" s="29"/>
      <c r="L47" s="26"/>
      <c r="M47" s="111"/>
      <c r="N47" s="112"/>
      <c r="O47" s="113"/>
      <c r="P47" s="27"/>
      <c r="Q47" s="29"/>
      <c r="R47" s="29"/>
      <c r="S47" s="29"/>
      <c r="T47" s="29"/>
      <c r="U47" s="29"/>
      <c r="V47" s="29"/>
      <c r="W47" s="29"/>
      <c r="X47" s="29"/>
      <c r="Y47" s="29"/>
      <c r="Z47" s="29"/>
      <c r="AA47" s="29"/>
      <c r="AB47" s="29"/>
      <c r="AC47" s="29"/>
      <c r="AD47" s="29"/>
      <c r="AE47" s="29"/>
      <c r="AF47" s="29"/>
      <c r="AG47" s="29"/>
      <c r="AH47" s="29"/>
    </row>
    <row r="48" spans="2:34" s="24" customFormat="1" x14ac:dyDescent="0.25">
      <c r="B48" s="26"/>
      <c r="C48" s="175" t="s">
        <v>30</v>
      </c>
      <c r="D48" s="176"/>
      <c r="E48" s="117">
        <f>Overview!E53</f>
        <v>0</v>
      </c>
      <c r="F48" s="86"/>
      <c r="G48" s="88"/>
      <c r="H48" s="80" t="e">
        <f t="shared" si="3"/>
        <v>#DIV/0!</v>
      </c>
      <c r="I48" s="43"/>
      <c r="J48" s="120"/>
      <c r="K48" s="29"/>
      <c r="L48" s="26"/>
      <c r="M48" s="111"/>
      <c r="N48" s="112"/>
      <c r="O48" s="113"/>
      <c r="P48" s="27"/>
      <c r="Q48" s="29"/>
      <c r="R48" s="29"/>
      <c r="S48" s="29"/>
      <c r="T48" s="29"/>
      <c r="U48" s="29"/>
      <c r="V48" s="29"/>
      <c r="W48" s="29"/>
      <c r="X48" s="29"/>
      <c r="Y48" s="29"/>
      <c r="Z48" s="29"/>
      <c r="AA48" s="29"/>
      <c r="AB48" s="29"/>
      <c r="AC48" s="29"/>
      <c r="AD48" s="29"/>
      <c r="AE48" s="29"/>
      <c r="AF48" s="29"/>
      <c r="AG48" s="29"/>
      <c r="AH48" s="29"/>
    </row>
    <row r="49" spans="2:57" s="24" customFormat="1" x14ac:dyDescent="0.25">
      <c r="B49" s="26"/>
      <c r="C49" s="175" t="s">
        <v>29</v>
      </c>
      <c r="D49" s="176"/>
      <c r="E49" s="117">
        <f>Overview!E54</f>
        <v>0</v>
      </c>
      <c r="F49" s="86"/>
      <c r="G49" s="88"/>
      <c r="H49" s="80" t="e">
        <f t="shared" si="3"/>
        <v>#DIV/0!</v>
      </c>
      <c r="I49" s="43"/>
      <c r="J49" s="120"/>
      <c r="K49" s="29"/>
      <c r="L49" s="26"/>
      <c r="M49" s="111"/>
      <c r="N49" s="112"/>
      <c r="O49" s="113"/>
      <c r="P49" s="27"/>
      <c r="Q49" s="29"/>
      <c r="R49" s="29"/>
      <c r="S49" s="29"/>
      <c r="T49" s="29"/>
      <c r="U49" s="29"/>
      <c r="V49" s="29"/>
      <c r="W49" s="29"/>
      <c r="X49" s="29"/>
      <c r="Y49" s="29"/>
      <c r="Z49" s="29"/>
      <c r="AA49" s="29"/>
      <c r="AB49" s="29"/>
      <c r="AC49" s="29"/>
      <c r="AD49" s="29"/>
      <c r="AE49" s="29"/>
      <c r="AF49" s="29"/>
      <c r="AG49" s="29"/>
      <c r="AH49" s="29"/>
    </row>
    <row r="50" spans="2:57" x14ac:dyDescent="0.25">
      <c r="B50" s="5"/>
      <c r="C50" s="105" t="s">
        <v>52</v>
      </c>
      <c r="D50" s="106"/>
      <c r="E50" s="117">
        <f>Overview!E55</f>
        <v>0</v>
      </c>
      <c r="F50" s="86"/>
      <c r="G50" s="88"/>
      <c r="H50" s="80" t="e">
        <f t="shared" si="3"/>
        <v>#DIV/0!</v>
      </c>
      <c r="I50" s="43"/>
      <c r="J50" s="120"/>
      <c r="L50" s="5"/>
      <c r="M50" s="111"/>
      <c r="N50" s="112"/>
      <c r="O50" s="113"/>
      <c r="P50" s="6"/>
    </row>
    <row r="51" spans="2:57" x14ac:dyDescent="0.25">
      <c r="B51" s="5"/>
      <c r="C51" s="175" t="s">
        <v>28</v>
      </c>
      <c r="D51" s="176"/>
      <c r="E51" s="117">
        <f>Overview!E56</f>
        <v>0</v>
      </c>
      <c r="F51" s="86"/>
      <c r="G51" s="89"/>
      <c r="H51" s="80" t="e">
        <f t="shared" si="3"/>
        <v>#DIV/0!</v>
      </c>
      <c r="I51" s="59"/>
      <c r="J51" s="120"/>
      <c r="L51" s="5"/>
      <c r="M51" s="111"/>
      <c r="N51" s="112"/>
      <c r="O51" s="113"/>
      <c r="P51" s="6"/>
    </row>
    <row r="52" spans="2:57" x14ac:dyDescent="0.25">
      <c r="B52" s="5"/>
      <c r="C52" s="61"/>
      <c r="D52" s="62"/>
      <c r="E52" s="79"/>
      <c r="F52" s="82"/>
      <c r="G52" s="122"/>
      <c r="H52" s="123"/>
      <c r="I52" s="121"/>
      <c r="J52" s="120"/>
      <c r="L52" s="5"/>
      <c r="M52" s="114"/>
      <c r="N52" s="107"/>
      <c r="O52" s="115"/>
      <c r="P52" s="27"/>
    </row>
    <row r="53" spans="2:57" x14ac:dyDescent="0.25">
      <c r="B53" s="5"/>
      <c r="C53" s="204" t="s">
        <v>103</v>
      </c>
      <c r="D53" s="259"/>
      <c r="E53" s="259"/>
      <c r="F53" s="205"/>
      <c r="G53" s="310" t="s">
        <v>32</v>
      </c>
      <c r="H53" s="311"/>
      <c r="I53" s="44" t="s">
        <v>35</v>
      </c>
      <c r="J53" s="36"/>
      <c r="L53" s="5"/>
      <c r="M53" s="308" t="s">
        <v>53</v>
      </c>
      <c r="N53" s="308"/>
      <c r="O53" s="308"/>
      <c r="P53" s="27"/>
      <c r="AI53" s="28"/>
      <c r="AJ53" s="28"/>
      <c r="AK53" s="28"/>
      <c r="AL53" s="28"/>
      <c r="AM53" s="28"/>
      <c r="AN53" s="28"/>
      <c r="AO53" s="28"/>
      <c r="AP53" s="28"/>
      <c r="AQ53" s="28"/>
      <c r="AR53" s="28"/>
      <c r="AS53" s="28"/>
      <c r="AT53" s="28"/>
      <c r="AU53" s="28"/>
      <c r="AV53" s="28"/>
      <c r="AW53" s="28"/>
      <c r="AX53" s="28"/>
      <c r="AY53" s="28"/>
      <c r="AZ53" s="28"/>
      <c r="BA53" s="28"/>
      <c r="BB53" s="28"/>
      <c r="BC53" s="28"/>
      <c r="BD53" s="28"/>
      <c r="BE53" s="28"/>
    </row>
    <row r="54" spans="2:57" x14ac:dyDescent="0.25">
      <c r="B54" s="5"/>
      <c r="C54" s="249" t="s">
        <v>73</v>
      </c>
      <c r="D54" s="304"/>
      <c r="E54" s="304"/>
      <c r="F54" s="250"/>
      <c r="G54" s="305">
        <f>G12</f>
        <v>0</v>
      </c>
      <c r="H54" s="306"/>
      <c r="I54" s="84"/>
      <c r="J54" s="37"/>
      <c r="L54" s="5"/>
      <c r="M54" s="308"/>
      <c r="N54" s="308"/>
      <c r="O54" s="308"/>
      <c r="P54" s="87"/>
    </row>
    <row r="55" spans="2:57" ht="15" customHeight="1" x14ac:dyDescent="0.25">
      <c r="B55" s="5"/>
      <c r="C55" s="247" t="s">
        <v>75</v>
      </c>
      <c r="D55" s="307"/>
      <c r="E55" s="307"/>
      <c r="F55" s="248"/>
      <c r="G55" s="309"/>
      <c r="H55" s="309"/>
      <c r="I55" s="85"/>
      <c r="J55" s="38"/>
      <c r="L55" s="5"/>
      <c r="M55" s="308"/>
      <c r="N55" s="308"/>
      <c r="O55" s="308"/>
      <c r="P55" s="87"/>
    </row>
    <row r="56" spans="2:57" ht="15" customHeight="1" x14ac:dyDescent="0.25">
      <c r="B56" s="5"/>
      <c r="C56" s="247" t="s">
        <v>74</v>
      </c>
      <c r="D56" s="307"/>
      <c r="E56" s="307"/>
      <c r="F56" s="248"/>
      <c r="G56" s="309"/>
      <c r="H56" s="309"/>
      <c r="I56" s="85"/>
      <c r="J56" s="38"/>
      <c r="L56" s="5"/>
      <c r="M56" s="308"/>
      <c r="N56" s="308"/>
      <c r="O56" s="308"/>
      <c r="P56" s="87"/>
    </row>
    <row r="57" spans="2:57" ht="15" customHeight="1" x14ac:dyDescent="0.25">
      <c r="B57" s="5"/>
      <c r="C57" s="247" t="s">
        <v>76</v>
      </c>
      <c r="D57" s="307"/>
      <c r="E57" s="307"/>
      <c r="F57" s="248"/>
      <c r="G57" s="309"/>
      <c r="H57" s="309"/>
      <c r="I57" s="85"/>
      <c r="J57" s="38"/>
      <c r="L57" s="5"/>
      <c r="M57" s="308"/>
      <c r="N57" s="308"/>
      <c r="O57" s="308"/>
      <c r="P57" s="87"/>
    </row>
    <row r="58" spans="2:57" ht="15" customHeight="1" x14ac:dyDescent="0.25">
      <c r="B58" s="5"/>
      <c r="C58" s="247" t="s">
        <v>117</v>
      </c>
      <c r="D58" s="307"/>
      <c r="E58" s="174"/>
      <c r="F58" s="172"/>
      <c r="G58" s="309"/>
      <c r="H58" s="309"/>
      <c r="I58" s="85"/>
      <c r="J58" s="38"/>
      <c r="L58" s="5"/>
      <c r="M58" s="308"/>
      <c r="N58" s="308"/>
      <c r="O58" s="308"/>
      <c r="P58" s="87"/>
    </row>
    <row r="59" spans="2:57" ht="15" customHeight="1" x14ac:dyDescent="0.25">
      <c r="B59" s="5"/>
      <c r="C59" s="247" t="s">
        <v>118</v>
      </c>
      <c r="D59" s="307"/>
      <c r="E59" s="174"/>
      <c r="F59" s="172"/>
      <c r="G59" s="309"/>
      <c r="H59" s="309"/>
      <c r="I59" s="85"/>
      <c r="J59" s="38"/>
      <c r="L59" s="5"/>
      <c r="M59" s="308"/>
      <c r="N59" s="308"/>
      <c r="O59" s="308"/>
      <c r="P59" s="87"/>
    </row>
    <row r="60" spans="2:57" ht="15" customHeight="1" x14ac:dyDescent="0.25">
      <c r="B60" s="5"/>
      <c r="C60" s="247" t="s">
        <v>106</v>
      </c>
      <c r="D60" s="307"/>
      <c r="E60" s="307"/>
      <c r="F60" s="248"/>
      <c r="G60" s="309"/>
      <c r="H60" s="309"/>
      <c r="I60" s="85"/>
      <c r="J60" s="38"/>
      <c r="L60" s="5"/>
      <c r="M60" s="308"/>
      <c r="N60" s="308"/>
      <c r="O60" s="308"/>
      <c r="P60" s="87"/>
    </row>
    <row r="61" spans="2:57" ht="15" customHeight="1" x14ac:dyDescent="0.25">
      <c r="B61" s="5"/>
      <c r="C61" s="247" t="s">
        <v>110</v>
      </c>
      <c r="D61" s="307"/>
      <c r="E61" s="307"/>
      <c r="F61" s="248"/>
      <c r="G61" s="309"/>
      <c r="H61" s="309"/>
      <c r="I61" s="85"/>
      <c r="J61" s="38"/>
      <c r="L61" s="5"/>
      <c r="M61" s="308"/>
      <c r="N61" s="308"/>
      <c r="O61" s="308"/>
      <c r="P61" s="87"/>
    </row>
    <row r="62" spans="2:57" ht="15" customHeight="1" x14ac:dyDescent="0.25">
      <c r="B62" s="5"/>
      <c r="C62" s="247" t="s">
        <v>111</v>
      </c>
      <c r="D62" s="307"/>
      <c r="E62" s="307"/>
      <c r="F62" s="248"/>
      <c r="G62" s="164"/>
      <c r="H62" s="165"/>
      <c r="I62" s="85"/>
      <c r="J62" s="38"/>
      <c r="L62" s="5"/>
      <c r="M62" s="308"/>
      <c r="N62" s="308"/>
      <c r="O62" s="308"/>
      <c r="P62" s="87"/>
    </row>
    <row r="63" spans="2:57" ht="15" customHeight="1" x14ac:dyDescent="0.25">
      <c r="B63" s="5"/>
      <c r="C63" s="247" t="s">
        <v>107</v>
      </c>
      <c r="D63" s="307"/>
      <c r="E63" s="307"/>
      <c r="F63" s="248"/>
      <c r="G63" s="312"/>
      <c r="H63" s="313"/>
      <c r="I63" s="85"/>
      <c r="J63" s="38"/>
      <c r="L63" s="5"/>
      <c r="M63" s="308"/>
      <c r="N63" s="308"/>
      <c r="O63" s="308"/>
      <c r="P63" s="87"/>
    </row>
    <row r="64" spans="2:57" ht="15" customHeight="1" x14ac:dyDescent="0.25">
      <c r="B64" s="5"/>
      <c r="C64" s="247" t="s">
        <v>79</v>
      </c>
      <c r="D64" s="307"/>
      <c r="E64" s="307"/>
      <c r="F64" s="248"/>
      <c r="G64" s="309"/>
      <c r="H64" s="309"/>
      <c r="I64" s="85"/>
      <c r="J64" s="38"/>
      <c r="L64" s="5"/>
      <c r="M64" s="308"/>
      <c r="N64" s="308"/>
      <c r="O64" s="308"/>
      <c r="P64" s="87"/>
    </row>
    <row r="65" spans="2:34" x14ac:dyDescent="0.25">
      <c r="B65" s="5"/>
      <c r="C65" s="249" t="s">
        <v>102</v>
      </c>
      <c r="D65" s="304"/>
      <c r="E65" s="304"/>
      <c r="F65" s="250"/>
      <c r="G65" s="305">
        <f>SUM(G55:H64)</f>
        <v>0</v>
      </c>
      <c r="H65" s="306"/>
      <c r="I65" s="85"/>
      <c r="J65" s="38"/>
      <c r="L65" s="5"/>
      <c r="M65" s="256"/>
      <c r="N65" s="257"/>
      <c r="O65" s="258"/>
      <c r="P65" s="87"/>
    </row>
    <row r="66" spans="2:34" s="7" customFormat="1" x14ac:dyDescent="0.25">
      <c r="B66" s="21"/>
      <c r="C66" s="20" t="s">
        <v>0</v>
      </c>
      <c r="D66" s="20"/>
      <c r="E66" s="9"/>
      <c r="F66" s="9"/>
      <c r="G66" s="12"/>
      <c r="H66" s="69"/>
      <c r="I66" s="12"/>
      <c r="J66" s="41"/>
      <c r="K66" s="29"/>
      <c r="L66" s="21"/>
      <c r="M66" s="20"/>
      <c r="N66" s="20"/>
      <c r="O66" s="9"/>
      <c r="P66" s="42"/>
      <c r="Q66" s="29"/>
      <c r="R66" s="29"/>
      <c r="S66" s="29"/>
      <c r="T66" s="29"/>
      <c r="U66" s="29"/>
      <c r="V66" s="29"/>
      <c r="W66" s="29"/>
      <c r="X66" s="29"/>
      <c r="Y66" s="29"/>
      <c r="Z66" s="29"/>
      <c r="AA66" s="29"/>
      <c r="AB66" s="29"/>
      <c r="AC66" s="29"/>
      <c r="AD66" s="29"/>
      <c r="AE66" s="29"/>
      <c r="AF66" s="29"/>
      <c r="AG66" s="29"/>
      <c r="AH66" s="29"/>
    </row>
    <row r="67" spans="2:34" s="29" customFormat="1" x14ac:dyDescent="0.25">
      <c r="H67" s="70"/>
    </row>
    <row r="68" spans="2:34" s="29" customFormat="1" x14ac:dyDescent="0.25">
      <c r="H68" s="70"/>
    </row>
    <row r="69" spans="2:34" s="29" customFormat="1" x14ac:dyDescent="0.25">
      <c r="H69" s="70"/>
    </row>
    <row r="70" spans="2:34" s="29" customFormat="1" x14ac:dyDescent="0.25">
      <c r="H70" s="70"/>
    </row>
    <row r="71" spans="2:34" s="29" customFormat="1" x14ac:dyDescent="0.25">
      <c r="H71" s="70"/>
    </row>
    <row r="72" spans="2:34" s="29" customFormat="1" x14ac:dyDescent="0.25">
      <c r="H72" s="70"/>
    </row>
    <row r="73" spans="2:34" s="29" customFormat="1" x14ac:dyDescent="0.25">
      <c r="H73" s="70"/>
    </row>
    <row r="74" spans="2:34" s="29" customFormat="1" x14ac:dyDescent="0.25">
      <c r="H74" s="70"/>
    </row>
    <row r="75" spans="2:34" s="29" customFormat="1" x14ac:dyDescent="0.25">
      <c r="H75" s="70"/>
    </row>
    <row r="76" spans="2:34" s="29" customFormat="1" x14ac:dyDescent="0.25">
      <c r="H76" s="70"/>
    </row>
    <row r="77" spans="2:34" s="29" customFormat="1" x14ac:dyDescent="0.25">
      <c r="H77" s="70"/>
    </row>
    <row r="78" spans="2:34" s="29" customFormat="1" x14ac:dyDescent="0.25">
      <c r="H78" s="70"/>
    </row>
    <row r="79" spans="2:34" s="29" customFormat="1" x14ac:dyDescent="0.25">
      <c r="H79" s="70"/>
    </row>
    <row r="80" spans="2:34" s="29" customFormat="1" x14ac:dyDescent="0.25">
      <c r="H80" s="70"/>
    </row>
    <row r="81" spans="8:8" s="29" customFormat="1" x14ac:dyDescent="0.25">
      <c r="H81" s="70"/>
    </row>
    <row r="82" spans="8:8" s="29" customFormat="1" x14ac:dyDescent="0.25">
      <c r="H82" s="70"/>
    </row>
    <row r="83" spans="8:8" s="29" customFormat="1" x14ac:dyDescent="0.25">
      <c r="H83" s="70"/>
    </row>
    <row r="84" spans="8:8" s="29" customFormat="1" x14ac:dyDescent="0.25">
      <c r="H84" s="70"/>
    </row>
    <row r="85" spans="8:8" s="29" customFormat="1" x14ac:dyDescent="0.25">
      <c r="H85" s="70"/>
    </row>
    <row r="86" spans="8:8" s="29" customFormat="1" x14ac:dyDescent="0.25">
      <c r="H86" s="70"/>
    </row>
    <row r="87" spans="8:8" s="29" customFormat="1" x14ac:dyDescent="0.25">
      <c r="H87" s="70"/>
    </row>
    <row r="88" spans="8:8" s="29" customFormat="1" x14ac:dyDescent="0.25">
      <c r="H88" s="70"/>
    </row>
    <row r="89" spans="8:8" s="29" customFormat="1" x14ac:dyDescent="0.25">
      <c r="H89" s="70"/>
    </row>
    <row r="90" spans="8:8" s="29" customFormat="1" x14ac:dyDescent="0.25">
      <c r="H90" s="70"/>
    </row>
    <row r="91" spans="8:8" s="29" customFormat="1" x14ac:dyDescent="0.25">
      <c r="H91" s="70"/>
    </row>
    <row r="92" spans="8:8" s="29" customFormat="1" x14ac:dyDescent="0.25">
      <c r="H92" s="70"/>
    </row>
    <row r="93" spans="8:8" s="29" customFormat="1" x14ac:dyDescent="0.25">
      <c r="H93" s="70"/>
    </row>
    <row r="94" spans="8:8" s="29" customFormat="1" x14ac:dyDescent="0.25">
      <c r="H94" s="70"/>
    </row>
    <row r="95" spans="8:8" s="29" customFormat="1" x14ac:dyDescent="0.25">
      <c r="H95" s="70"/>
    </row>
    <row r="96" spans="8:8" s="29" customFormat="1" x14ac:dyDescent="0.25">
      <c r="H96" s="70"/>
    </row>
    <row r="97" spans="8:8" s="29" customFormat="1" x14ac:dyDescent="0.25">
      <c r="H97" s="70"/>
    </row>
    <row r="98" spans="8:8" s="29" customFormat="1" x14ac:dyDescent="0.25">
      <c r="H98" s="70"/>
    </row>
    <row r="99" spans="8:8" s="29" customFormat="1" x14ac:dyDescent="0.25">
      <c r="H99" s="70"/>
    </row>
    <row r="100" spans="8:8" s="29" customFormat="1" x14ac:dyDescent="0.25">
      <c r="H100" s="70"/>
    </row>
    <row r="101" spans="8:8" s="29" customFormat="1" x14ac:dyDescent="0.25">
      <c r="H101" s="70"/>
    </row>
    <row r="102" spans="8:8" s="29" customFormat="1" x14ac:dyDescent="0.25">
      <c r="H102" s="70"/>
    </row>
    <row r="103" spans="8:8" s="29" customFormat="1" x14ac:dyDescent="0.25">
      <c r="H103" s="70"/>
    </row>
    <row r="104" spans="8:8" s="29" customFormat="1" x14ac:dyDescent="0.25">
      <c r="H104" s="70"/>
    </row>
    <row r="105" spans="8:8" s="29" customFormat="1" x14ac:dyDescent="0.25">
      <c r="H105" s="70"/>
    </row>
    <row r="106" spans="8:8" s="29" customFormat="1" x14ac:dyDescent="0.25">
      <c r="H106" s="70"/>
    </row>
    <row r="107" spans="8:8" s="29" customFormat="1" x14ac:dyDescent="0.25">
      <c r="H107" s="70"/>
    </row>
    <row r="108" spans="8:8" s="29" customFormat="1" x14ac:dyDescent="0.25">
      <c r="H108" s="70"/>
    </row>
    <row r="109" spans="8:8" s="29" customFormat="1" x14ac:dyDescent="0.25">
      <c r="H109" s="70"/>
    </row>
    <row r="110" spans="8:8" s="29" customFormat="1" x14ac:dyDescent="0.25">
      <c r="H110" s="70"/>
    </row>
    <row r="111" spans="8:8" s="29" customFormat="1" x14ac:dyDescent="0.25">
      <c r="H111" s="70"/>
    </row>
    <row r="112" spans="8:8" s="29" customFormat="1" x14ac:dyDescent="0.25">
      <c r="H112" s="70"/>
    </row>
    <row r="113" spans="8:8" s="29" customFormat="1" x14ac:dyDescent="0.25">
      <c r="H113" s="70"/>
    </row>
    <row r="114" spans="8:8" s="29" customFormat="1" x14ac:dyDescent="0.25">
      <c r="H114" s="70"/>
    </row>
    <row r="115" spans="8:8" s="29" customFormat="1" x14ac:dyDescent="0.25">
      <c r="H115" s="70"/>
    </row>
    <row r="116" spans="8:8" s="29" customFormat="1" x14ac:dyDescent="0.25">
      <c r="H116" s="70"/>
    </row>
    <row r="117" spans="8:8" s="29" customFormat="1" x14ac:dyDescent="0.25">
      <c r="H117" s="70"/>
    </row>
    <row r="118" spans="8:8" s="29" customFormat="1" x14ac:dyDescent="0.25">
      <c r="H118" s="70"/>
    </row>
    <row r="119" spans="8:8" s="29" customFormat="1" x14ac:dyDescent="0.25">
      <c r="H119" s="70"/>
    </row>
    <row r="120" spans="8:8" s="29" customFormat="1" x14ac:dyDescent="0.25">
      <c r="H120" s="70"/>
    </row>
    <row r="121" spans="8:8" s="29" customFormat="1" x14ac:dyDescent="0.25">
      <c r="H121" s="70"/>
    </row>
    <row r="122" spans="8:8" s="29" customFormat="1" x14ac:dyDescent="0.25">
      <c r="H122" s="70"/>
    </row>
    <row r="123" spans="8:8" s="29" customFormat="1" x14ac:dyDescent="0.25">
      <c r="H123" s="70"/>
    </row>
    <row r="124" spans="8:8" s="29" customFormat="1" x14ac:dyDescent="0.25">
      <c r="H124" s="70"/>
    </row>
    <row r="125" spans="8:8" s="29" customFormat="1" x14ac:dyDescent="0.25">
      <c r="H125" s="70"/>
    </row>
    <row r="126" spans="8:8" s="29" customFormat="1" x14ac:dyDescent="0.25">
      <c r="H126" s="70"/>
    </row>
    <row r="127" spans="8:8" s="29" customFormat="1" x14ac:dyDescent="0.25">
      <c r="H127" s="70"/>
    </row>
    <row r="128" spans="8:8" s="29" customFormat="1" x14ac:dyDescent="0.25">
      <c r="H128" s="70"/>
    </row>
    <row r="129" spans="8:8" s="29" customFormat="1" x14ac:dyDescent="0.25">
      <c r="H129" s="70"/>
    </row>
    <row r="130" spans="8:8" s="29" customFormat="1" x14ac:dyDescent="0.25">
      <c r="H130" s="70"/>
    </row>
    <row r="131" spans="8:8" s="29" customFormat="1" x14ac:dyDescent="0.25">
      <c r="H131" s="70"/>
    </row>
    <row r="132" spans="8:8" s="29" customFormat="1" x14ac:dyDescent="0.25">
      <c r="H132" s="70"/>
    </row>
    <row r="133" spans="8:8" s="29" customFormat="1" x14ac:dyDescent="0.25">
      <c r="H133" s="70"/>
    </row>
    <row r="134" spans="8:8" s="29" customFormat="1" x14ac:dyDescent="0.25">
      <c r="H134" s="70"/>
    </row>
    <row r="135" spans="8:8" s="29" customFormat="1" x14ac:dyDescent="0.25">
      <c r="H135" s="70"/>
    </row>
    <row r="136" spans="8:8" s="29" customFormat="1" x14ac:dyDescent="0.25">
      <c r="H136" s="70"/>
    </row>
    <row r="137" spans="8:8" s="29" customFormat="1" x14ac:dyDescent="0.25">
      <c r="H137" s="70"/>
    </row>
    <row r="138" spans="8:8" s="29" customFormat="1" x14ac:dyDescent="0.25">
      <c r="H138" s="70"/>
    </row>
    <row r="139" spans="8:8" s="29" customFormat="1" x14ac:dyDescent="0.25">
      <c r="H139" s="70"/>
    </row>
    <row r="140" spans="8:8" s="29" customFormat="1" x14ac:dyDescent="0.25">
      <c r="H140" s="70"/>
    </row>
    <row r="141" spans="8:8" s="29" customFormat="1" x14ac:dyDescent="0.25">
      <c r="H141" s="70"/>
    </row>
    <row r="142" spans="8:8" s="29" customFormat="1" x14ac:dyDescent="0.25">
      <c r="H142" s="70"/>
    </row>
    <row r="143" spans="8:8" s="29" customFormat="1" x14ac:dyDescent="0.25">
      <c r="H143" s="70"/>
    </row>
    <row r="144" spans="8:8" s="29" customFormat="1" x14ac:dyDescent="0.25">
      <c r="H144" s="70"/>
    </row>
    <row r="145" spans="8:8" s="29" customFormat="1" x14ac:dyDescent="0.25">
      <c r="H145" s="70"/>
    </row>
    <row r="146" spans="8:8" s="29" customFormat="1" x14ac:dyDescent="0.25">
      <c r="H146" s="70"/>
    </row>
    <row r="147" spans="8:8" s="29" customFormat="1" x14ac:dyDescent="0.25">
      <c r="H147" s="70"/>
    </row>
    <row r="148" spans="8:8" s="29" customFormat="1" x14ac:dyDescent="0.25">
      <c r="H148" s="70"/>
    </row>
    <row r="149" spans="8:8" s="29" customFormat="1" x14ac:dyDescent="0.25">
      <c r="H149" s="70"/>
    </row>
    <row r="150" spans="8:8" s="29" customFormat="1" x14ac:dyDescent="0.25">
      <c r="H150" s="70"/>
    </row>
    <row r="151" spans="8:8" s="29" customFormat="1" x14ac:dyDescent="0.25">
      <c r="H151" s="70"/>
    </row>
    <row r="152" spans="8:8" s="29" customFormat="1" x14ac:dyDescent="0.25">
      <c r="H152" s="70"/>
    </row>
    <row r="153" spans="8:8" s="29" customFormat="1" x14ac:dyDescent="0.25">
      <c r="H153" s="70"/>
    </row>
    <row r="154" spans="8:8" s="29" customFormat="1" x14ac:dyDescent="0.25">
      <c r="H154" s="70"/>
    </row>
    <row r="155" spans="8:8" s="29" customFormat="1" x14ac:dyDescent="0.25">
      <c r="H155" s="70"/>
    </row>
    <row r="156" spans="8:8" s="29" customFormat="1" x14ac:dyDescent="0.25">
      <c r="H156" s="70"/>
    </row>
    <row r="157" spans="8:8" s="29" customFormat="1" x14ac:dyDescent="0.25">
      <c r="H157" s="70"/>
    </row>
    <row r="158" spans="8:8" s="29" customFormat="1" x14ac:dyDescent="0.25">
      <c r="H158" s="70"/>
    </row>
    <row r="159" spans="8:8" s="29" customFormat="1" x14ac:dyDescent="0.25">
      <c r="H159" s="70"/>
    </row>
    <row r="160" spans="8:8" s="29" customFormat="1" x14ac:dyDescent="0.25">
      <c r="H160" s="70"/>
    </row>
    <row r="161" spans="8:8" s="29" customFormat="1" x14ac:dyDescent="0.25">
      <c r="H161" s="70"/>
    </row>
    <row r="162" spans="8:8" s="29" customFormat="1" x14ac:dyDescent="0.25">
      <c r="H162" s="70"/>
    </row>
    <row r="163" spans="8:8" s="29" customFormat="1" x14ac:dyDescent="0.25">
      <c r="H163" s="70"/>
    </row>
    <row r="164" spans="8:8" s="29" customFormat="1" x14ac:dyDescent="0.25">
      <c r="H164" s="70"/>
    </row>
    <row r="165" spans="8:8" s="29" customFormat="1" x14ac:dyDescent="0.25">
      <c r="H165" s="70"/>
    </row>
    <row r="166" spans="8:8" s="29" customFormat="1" x14ac:dyDescent="0.25">
      <c r="H166" s="70"/>
    </row>
    <row r="167" spans="8:8" s="29" customFormat="1" x14ac:dyDescent="0.25">
      <c r="H167" s="70"/>
    </row>
    <row r="168" spans="8:8" s="29" customFormat="1" x14ac:dyDescent="0.25">
      <c r="H168" s="70"/>
    </row>
    <row r="169" spans="8:8" s="29" customFormat="1" x14ac:dyDescent="0.25">
      <c r="H169" s="70"/>
    </row>
    <row r="170" spans="8:8" s="29" customFormat="1" x14ac:dyDescent="0.25">
      <c r="H170" s="70"/>
    </row>
    <row r="171" spans="8:8" s="29" customFormat="1" x14ac:dyDescent="0.25">
      <c r="H171" s="70"/>
    </row>
    <row r="172" spans="8:8" s="29" customFormat="1" x14ac:dyDescent="0.25">
      <c r="H172" s="70"/>
    </row>
    <row r="173" spans="8:8" s="29" customFormat="1" x14ac:dyDescent="0.25">
      <c r="H173" s="70"/>
    </row>
    <row r="174" spans="8:8" s="29" customFormat="1" x14ac:dyDescent="0.25">
      <c r="H174" s="70"/>
    </row>
    <row r="175" spans="8:8" s="29" customFormat="1" x14ac:dyDescent="0.25">
      <c r="H175" s="70"/>
    </row>
    <row r="176" spans="8:8" s="29" customFormat="1" x14ac:dyDescent="0.25">
      <c r="H176" s="70"/>
    </row>
    <row r="177" spans="8:8" s="29" customFormat="1" x14ac:dyDescent="0.25">
      <c r="H177" s="70"/>
    </row>
    <row r="178" spans="8:8" s="29" customFormat="1" x14ac:dyDescent="0.25">
      <c r="H178" s="70"/>
    </row>
    <row r="179" spans="8:8" s="29" customFormat="1" x14ac:dyDescent="0.25">
      <c r="H179" s="70"/>
    </row>
    <row r="180" spans="8:8" s="29" customFormat="1" x14ac:dyDescent="0.25">
      <c r="H180" s="70"/>
    </row>
    <row r="181" spans="8:8" s="29" customFormat="1" x14ac:dyDescent="0.25">
      <c r="H181" s="70"/>
    </row>
    <row r="182" spans="8:8" s="29" customFormat="1" x14ac:dyDescent="0.25">
      <c r="H182" s="70"/>
    </row>
    <row r="183" spans="8:8" s="29" customFormat="1" x14ac:dyDescent="0.25">
      <c r="H183" s="70"/>
    </row>
    <row r="184" spans="8:8" s="29" customFormat="1" x14ac:dyDescent="0.25">
      <c r="H184" s="70"/>
    </row>
    <row r="185" spans="8:8" s="29" customFormat="1" x14ac:dyDescent="0.25">
      <c r="H185" s="70"/>
    </row>
    <row r="186" spans="8:8" s="29" customFormat="1" x14ac:dyDescent="0.25">
      <c r="H186" s="70"/>
    </row>
    <row r="187" spans="8:8" s="29" customFormat="1" x14ac:dyDescent="0.25">
      <c r="H187" s="70"/>
    </row>
    <row r="188" spans="8:8" s="29" customFormat="1" x14ac:dyDescent="0.25">
      <c r="H188" s="70"/>
    </row>
    <row r="189" spans="8:8" s="29" customFormat="1" x14ac:dyDescent="0.25">
      <c r="H189" s="70"/>
    </row>
    <row r="190" spans="8:8" s="29" customFormat="1" x14ac:dyDescent="0.25">
      <c r="H190" s="70"/>
    </row>
    <row r="191" spans="8:8" s="29" customFormat="1" x14ac:dyDescent="0.25">
      <c r="H191" s="70"/>
    </row>
    <row r="192" spans="8:8" s="29" customFormat="1" x14ac:dyDescent="0.25">
      <c r="H192" s="70"/>
    </row>
    <row r="193" spans="8:8" s="29" customFormat="1" x14ac:dyDescent="0.25">
      <c r="H193" s="70"/>
    </row>
    <row r="194" spans="8:8" s="29" customFormat="1" x14ac:dyDescent="0.25">
      <c r="H194" s="70"/>
    </row>
    <row r="195" spans="8:8" s="29" customFormat="1" x14ac:dyDescent="0.25">
      <c r="H195" s="70"/>
    </row>
    <row r="196" spans="8:8" s="29" customFormat="1" x14ac:dyDescent="0.25">
      <c r="H196" s="70"/>
    </row>
    <row r="197" spans="8:8" s="29" customFormat="1" x14ac:dyDescent="0.25">
      <c r="H197" s="70"/>
    </row>
    <row r="198" spans="8:8" s="29" customFormat="1" x14ac:dyDescent="0.25">
      <c r="H198" s="70"/>
    </row>
    <row r="199" spans="8:8" s="29" customFormat="1" x14ac:dyDescent="0.25">
      <c r="H199" s="70"/>
    </row>
    <row r="200" spans="8:8" s="29" customFormat="1" x14ac:dyDescent="0.25">
      <c r="H200" s="70"/>
    </row>
    <row r="201" spans="8:8" s="29" customFormat="1" x14ac:dyDescent="0.25">
      <c r="H201" s="70"/>
    </row>
    <row r="202" spans="8:8" s="29" customFormat="1" x14ac:dyDescent="0.25">
      <c r="H202" s="70"/>
    </row>
    <row r="203" spans="8:8" s="29" customFormat="1" x14ac:dyDescent="0.25">
      <c r="H203" s="70"/>
    </row>
    <row r="204" spans="8:8" s="29" customFormat="1" x14ac:dyDescent="0.25">
      <c r="H204" s="70"/>
    </row>
    <row r="205" spans="8:8" s="29" customFormat="1" x14ac:dyDescent="0.25">
      <c r="H205" s="70"/>
    </row>
    <row r="206" spans="8:8" s="29" customFormat="1" x14ac:dyDescent="0.25">
      <c r="H206" s="70"/>
    </row>
    <row r="207" spans="8:8" s="29" customFormat="1" x14ac:dyDescent="0.25">
      <c r="H207" s="70"/>
    </row>
    <row r="208" spans="8:8" s="29" customFormat="1" x14ac:dyDescent="0.25">
      <c r="H208" s="70"/>
    </row>
    <row r="209" spans="8:8" s="29" customFormat="1" x14ac:dyDescent="0.25">
      <c r="H209" s="70"/>
    </row>
    <row r="210" spans="8:8" s="29" customFormat="1" x14ac:dyDescent="0.25">
      <c r="H210" s="70"/>
    </row>
    <row r="211" spans="8:8" s="29" customFormat="1" x14ac:dyDescent="0.25">
      <c r="H211" s="70"/>
    </row>
    <row r="212" spans="8:8" s="29" customFormat="1" x14ac:dyDescent="0.25">
      <c r="H212" s="70"/>
    </row>
    <row r="213" spans="8:8" s="29" customFormat="1" x14ac:dyDescent="0.25">
      <c r="H213" s="70"/>
    </row>
    <row r="214" spans="8:8" s="29" customFormat="1" x14ac:dyDescent="0.25">
      <c r="H214" s="70"/>
    </row>
    <row r="215" spans="8:8" s="29" customFormat="1" x14ac:dyDescent="0.25">
      <c r="H215" s="70"/>
    </row>
    <row r="216" spans="8:8" s="29" customFormat="1" x14ac:dyDescent="0.25">
      <c r="H216" s="70"/>
    </row>
    <row r="217" spans="8:8" s="29" customFormat="1" x14ac:dyDescent="0.25">
      <c r="H217" s="70"/>
    </row>
    <row r="218" spans="8:8" s="29" customFormat="1" x14ac:dyDescent="0.25">
      <c r="H218" s="70"/>
    </row>
    <row r="219" spans="8:8" s="29" customFormat="1" x14ac:dyDescent="0.25">
      <c r="H219" s="70"/>
    </row>
    <row r="220" spans="8:8" s="29" customFormat="1" x14ac:dyDescent="0.25">
      <c r="H220" s="70"/>
    </row>
    <row r="221" spans="8:8" s="29" customFormat="1" x14ac:dyDescent="0.25">
      <c r="H221" s="70"/>
    </row>
    <row r="222" spans="8:8" s="29" customFormat="1" x14ac:dyDescent="0.25">
      <c r="H222" s="70"/>
    </row>
    <row r="223" spans="8:8" s="29" customFormat="1" x14ac:dyDescent="0.25">
      <c r="H223" s="70"/>
    </row>
    <row r="224" spans="8:8" s="29" customFormat="1" x14ac:dyDescent="0.25">
      <c r="H224" s="70"/>
    </row>
    <row r="225" spans="8:8" s="29" customFormat="1" x14ac:dyDescent="0.25">
      <c r="H225" s="70"/>
    </row>
    <row r="226" spans="8:8" s="29" customFormat="1" x14ac:dyDescent="0.25">
      <c r="H226" s="70"/>
    </row>
    <row r="227" spans="8:8" s="29" customFormat="1" x14ac:dyDescent="0.25">
      <c r="H227" s="70"/>
    </row>
    <row r="228" spans="8:8" s="29" customFormat="1" x14ac:dyDescent="0.25">
      <c r="H228" s="70"/>
    </row>
    <row r="229" spans="8:8" s="29" customFormat="1" x14ac:dyDescent="0.25">
      <c r="H229" s="70"/>
    </row>
    <row r="230" spans="8:8" s="29" customFormat="1" x14ac:dyDescent="0.25">
      <c r="H230" s="70"/>
    </row>
    <row r="231" spans="8:8" s="29" customFormat="1" x14ac:dyDescent="0.25">
      <c r="H231" s="70"/>
    </row>
    <row r="232" spans="8:8" s="29" customFormat="1" x14ac:dyDescent="0.25">
      <c r="H232" s="70"/>
    </row>
    <row r="233" spans="8:8" s="29" customFormat="1" x14ac:dyDescent="0.25">
      <c r="H233" s="70"/>
    </row>
    <row r="234" spans="8:8" s="29" customFormat="1" x14ac:dyDescent="0.25">
      <c r="H234" s="70"/>
    </row>
    <row r="235" spans="8:8" s="29" customFormat="1" x14ac:dyDescent="0.25">
      <c r="H235" s="70"/>
    </row>
    <row r="236" spans="8:8" s="29" customFormat="1" x14ac:dyDescent="0.25">
      <c r="H236" s="70"/>
    </row>
    <row r="237" spans="8:8" s="29" customFormat="1" x14ac:dyDescent="0.25">
      <c r="H237" s="70"/>
    </row>
    <row r="238" spans="8:8" s="29" customFormat="1" x14ac:dyDescent="0.25">
      <c r="H238" s="70"/>
    </row>
    <row r="239" spans="8:8" s="29" customFormat="1" x14ac:dyDescent="0.25">
      <c r="H239" s="70"/>
    </row>
    <row r="240" spans="8:8" s="29" customFormat="1" x14ac:dyDescent="0.25">
      <c r="H240" s="70"/>
    </row>
    <row r="241" spans="8:8" s="29" customFormat="1" x14ac:dyDescent="0.25">
      <c r="H241" s="70"/>
    </row>
    <row r="242" spans="8:8" s="29" customFormat="1" x14ac:dyDescent="0.25">
      <c r="H242" s="70"/>
    </row>
    <row r="243" spans="8:8" s="29" customFormat="1" x14ac:dyDescent="0.25">
      <c r="H243" s="70"/>
    </row>
    <row r="244" spans="8:8" s="29" customFormat="1" x14ac:dyDescent="0.25">
      <c r="H244" s="70"/>
    </row>
    <row r="245" spans="8:8" s="29" customFormat="1" x14ac:dyDescent="0.25">
      <c r="H245" s="70"/>
    </row>
    <row r="246" spans="8:8" s="29" customFormat="1" x14ac:dyDescent="0.25">
      <c r="H246" s="70"/>
    </row>
    <row r="247" spans="8:8" s="29" customFormat="1" x14ac:dyDescent="0.25">
      <c r="H247" s="70"/>
    </row>
    <row r="248" spans="8:8" s="29" customFormat="1" x14ac:dyDescent="0.25">
      <c r="H248" s="70"/>
    </row>
    <row r="249" spans="8:8" s="29" customFormat="1" x14ac:dyDescent="0.25">
      <c r="H249" s="70"/>
    </row>
    <row r="250" spans="8:8" s="29" customFormat="1" x14ac:dyDescent="0.25">
      <c r="H250" s="70"/>
    </row>
    <row r="251" spans="8:8" s="29" customFormat="1" x14ac:dyDescent="0.25">
      <c r="H251" s="70"/>
    </row>
    <row r="252" spans="8:8" s="29" customFormat="1" x14ac:dyDescent="0.25">
      <c r="H252" s="70"/>
    </row>
    <row r="253" spans="8:8" s="29" customFormat="1" x14ac:dyDescent="0.25">
      <c r="H253" s="70"/>
    </row>
    <row r="254" spans="8:8" s="29" customFormat="1" x14ac:dyDescent="0.25">
      <c r="H254" s="70"/>
    </row>
    <row r="255" spans="8:8" s="29" customFormat="1" x14ac:dyDescent="0.25">
      <c r="H255" s="70"/>
    </row>
    <row r="256" spans="8:8" s="29" customFormat="1" x14ac:dyDescent="0.25">
      <c r="H256" s="70"/>
    </row>
    <row r="257" spans="8:8" s="29" customFormat="1" x14ac:dyDescent="0.25">
      <c r="H257" s="70"/>
    </row>
    <row r="258" spans="8:8" s="29" customFormat="1" x14ac:dyDescent="0.25">
      <c r="H258" s="70"/>
    </row>
    <row r="259" spans="8:8" s="29" customFormat="1" x14ac:dyDescent="0.25">
      <c r="H259" s="70"/>
    </row>
    <row r="260" spans="8:8" s="29" customFormat="1" x14ac:dyDescent="0.25">
      <c r="H260" s="70"/>
    </row>
    <row r="261" spans="8:8" s="29" customFormat="1" x14ac:dyDescent="0.25">
      <c r="H261" s="70"/>
    </row>
    <row r="262" spans="8:8" s="29" customFormat="1" x14ac:dyDescent="0.25">
      <c r="H262" s="70"/>
    </row>
    <row r="263" spans="8:8" s="29" customFormat="1" x14ac:dyDescent="0.25">
      <c r="H263" s="70"/>
    </row>
    <row r="264" spans="8:8" s="29" customFormat="1" x14ac:dyDescent="0.25">
      <c r="H264" s="70"/>
    </row>
    <row r="265" spans="8:8" s="29" customFormat="1" x14ac:dyDescent="0.25">
      <c r="H265" s="70"/>
    </row>
    <row r="266" spans="8:8" s="29" customFormat="1" x14ac:dyDescent="0.25">
      <c r="H266" s="70"/>
    </row>
    <row r="267" spans="8:8" s="29" customFormat="1" x14ac:dyDescent="0.25">
      <c r="H267" s="70"/>
    </row>
    <row r="268" spans="8:8" s="29" customFormat="1" x14ac:dyDescent="0.25">
      <c r="H268" s="70"/>
    </row>
    <row r="269" spans="8:8" s="29" customFormat="1" x14ac:dyDescent="0.25">
      <c r="H269" s="70"/>
    </row>
    <row r="270" spans="8:8" s="29" customFormat="1" x14ac:dyDescent="0.25">
      <c r="H270" s="70"/>
    </row>
    <row r="271" spans="8:8" s="29" customFormat="1" x14ac:dyDescent="0.25">
      <c r="H271" s="70"/>
    </row>
    <row r="272" spans="8:8" s="29" customFormat="1" x14ac:dyDescent="0.25">
      <c r="H272" s="70"/>
    </row>
    <row r="273" spans="8:8" s="29" customFormat="1" x14ac:dyDescent="0.25">
      <c r="H273" s="70"/>
    </row>
    <row r="274" spans="8:8" s="29" customFormat="1" x14ac:dyDescent="0.25">
      <c r="H274" s="70"/>
    </row>
    <row r="275" spans="8:8" s="29" customFormat="1" x14ac:dyDescent="0.25">
      <c r="H275" s="70"/>
    </row>
    <row r="276" spans="8:8" s="29" customFormat="1" x14ac:dyDescent="0.25">
      <c r="H276" s="70"/>
    </row>
    <row r="277" spans="8:8" s="29" customFormat="1" x14ac:dyDescent="0.25">
      <c r="H277" s="70"/>
    </row>
    <row r="278" spans="8:8" s="29" customFormat="1" x14ac:dyDescent="0.25">
      <c r="H278" s="70"/>
    </row>
    <row r="279" spans="8:8" s="29" customFormat="1" x14ac:dyDescent="0.25">
      <c r="H279" s="70"/>
    </row>
    <row r="280" spans="8:8" s="29" customFormat="1" x14ac:dyDescent="0.25">
      <c r="H280" s="70"/>
    </row>
    <row r="281" spans="8:8" s="29" customFormat="1" x14ac:dyDescent="0.25">
      <c r="H281" s="70"/>
    </row>
    <row r="282" spans="8:8" s="29" customFormat="1" x14ac:dyDescent="0.25">
      <c r="H282" s="70"/>
    </row>
    <row r="283" spans="8:8" s="29" customFormat="1" x14ac:dyDescent="0.25">
      <c r="H283" s="70"/>
    </row>
    <row r="284" spans="8:8" s="29" customFormat="1" x14ac:dyDescent="0.25">
      <c r="H284" s="70"/>
    </row>
    <row r="285" spans="8:8" s="29" customFormat="1" x14ac:dyDescent="0.25">
      <c r="H285" s="70"/>
    </row>
    <row r="286" spans="8:8" s="29" customFormat="1" x14ac:dyDescent="0.25">
      <c r="H286" s="70"/>
    </row>
    <row r="287" spans="8:8" s="29" customFormat="1" x14ac:dyDescent="0.25">
      <c r="H287" s="70"/>
    </row>
    <row r="288" spans="8:8" s="29" customFormat="1" x14ac:dyDescent="0.25">
      <c r="H288" s="70"/>
    </row>
    <row r="289" spans="8:8" s="29" customFormat="1" x14ac:dyDescent="0.25">
      <c r="H289" s="70"/>
    </row>
    <row r="290" spans="8:8" s="29" customFormat="1" x14ac:dyDescent="0.25">
      <c r="H290" s="70"/>
    </row>
    <row r="291" spans="8:8" s="29" customFormat="1" x14ac:dyDescent="0.25">
      <c r="H291" s="70"/>
    </row>
    <row r="292" spans="8:8" s="29" customFormat="1" x14ac:dyDescent="0.25">
      <c r="H292" s="70"/>
    </row>
    <row r="293" spans="8:8" s="29" customFormat="1" x14ac:dyDescent="0.25">
      <c r="H293" s="70"/>
    </row>
    <row r="294" spans="8:8" s="29" customFormat="1" x14ac:dyDescent="0.25">
      <c r="H294" s="70"/>
    </row>
    <row r="295" spans="8:8" s="29" customFormat="1" x14ac:dyDescent="0.25">
      <c r="H295" s="70"/>
    </row>
    <row r="296" spans="8:8" s="29" customFormat="1" x14ac:dyDescent="0.25">
      <c r="H296" s="70"/>
    </row>
    <row r="297" spans="8:8" s="29" customFormat="1" x14ac:dyDescent="0.25">
      <c r="H297" s="70"/>
    </row>
    <row r="298" spans="8:8" s="29" customFormat="1" x14ac:dyDescent="0.25">
      <c r="H298" s="70"/>
    </row>
    <row r="299" spans="8:8" s="29" customFormat="1" x14ac:dyDescent="0.25">
      <c r="H299" s="70"/>
    </row>
    <row r="300" spans="8:8" s="29" customFormat="1" x14ac:dyDescent="0.25">
      <c r="H300" s="70"/>
    </row>
    <row r="301" spans="8:8" s="29" customFormat="1" x14ac:dyDescent="0.25">
      <c r="H301" s="70"/>
    </row>
    <row r="302" spans="8:8" s="29" customFormat="1" x14ac:dyDescent="0.25">
      <c r="H302" s="70"/>
    </row>
    <row r="303" spans="8:8" s="29" customFormat="1" x14ac:dyDescent="0.25">
      <c r="H303" s="70"/>
    </row>
    <row r="304" spans="8:8" s="29" customFormat="1" x14ac:dyDescent="0.25">
      <c r="H304" s="70"/>
    </row>
    <row r="305" spans="8:8" s="29" customFormat="1" x14ac:dyDescent="0.25">
      <c r="H305" s="70"/>
    </row>
    <row r="306" spans="8:8" s="29" customFormat="1" x14ac:dyDescent="0.25">
      <c r="H306" s="70"/>
    </row>
    <row r="307" spans="8:8" s="29" customFormat="1" x14ac:dyDescent="0.25">
      <c r="H307" s="70"/>
    </row>
    <row r="308" spans="8:8" s="29" customFormat="1" x14ac:dyDescent="0.25">
      <c r="H308" s="70"/>
    </row>
    <row r="309" spans="8:8" s="29" customFormat="1" x14ac:dyDescent="0.25">
      <c r="H309" s="70"/>
    </row>
    <row r="310" spans="8:8" s="29" customFormat="1" x14ac:dyDescent="0.25">
      <c r="H310" s="70"/>
    </row>
    <row r="311" spans="8:8" s="29" customFormat="1" x14ac:dyDescent="0.25">
      <c r="H311" s="70"/>
    </row>
    <row r="312" spans="8:8" s="29" customFormat="1" x14ac:dyDescent="0.25">
      <c r="H312" s="70"/>
    </row>
    <row r="313" spans="8:8" s="29" customFormat="1" x14ac:dyDescent="0.25">
      <c r="H313" s="70"/>
    </row>
    <row r="314" spans="8:8" s="29" customFormat="1" x14ac:dyDescent="0.25">
      <c r="H314" s="70"/>
    </row>
    <row r="315" spans="8:8" s="29" customFormat="1" x14ac:dyDescent="0.25">
      <c r="H315" s="70"/>
    </row>
    <row r="316" spans="8:8" s="29" customFormat="1" x14ac:dyDescent="0.25">
      <c r="H316" s="70"/>
    </row>
    <row r="317" spans="8:8" s="29" customFormat="1" x14ac:dyDescent="0.25">
      <c r="H317" s="70"/>
    </row>
    <row r="318" spans="8:8" s="29" customFormat="1" x14ac:dyDescent="0.25">
      <c r="H318" s="70"/>
    </row>
    <row r="319" spans="8:8" s="29" customFormat="1" x14ac:dyDescent="0.25">
      <c r="H319" s="70"/>
    </row>
    <row r="320" spans="8:8" s="29" customFormat="1" x14ac:dyDescent="0.25">
      <c r="H320" s="70"/>
    </row>
    <row r="321" spans="8:8" s="29" customFormat="1" x14ac:dyDescent="0.25">
      <c r="H321" s="70"/>
    </row>
    <row r="322" spans="8:8" s="29" customFormat="1" x14ac:dyDescent="0.25">
      <c r="H322" s="70"/>
    </row>
    <row r="323" spans="8:8" s="29" customFormat="1" x14ac:dyDescent="0.25">
      <c r="H323" s="70"/>
    </row>
    <row r="324" spans="8:8" s="29" customFormat="1" x14ac:dyDescent="0.25">
      <c r="H324" s="70"/>
    </row>
    <row r="325" spans="8:8" s="29" customFormat="1" x14ac:dyDescent="0.25">
      <c r="H325" s="70"/>
    </row>
    <row r="326" spans="8:8" s="29" customFormat="1" x14ac:dyDescent="0.25">
      <c r="H326" s="70"/>
    </row>
    <row r="327" spans="8:8" s="29" customFormat="1" x14ac:dyDescent="0.25">
      <c r="H327" s="70"/>
    </row>
    <row r="328" spans="8:8" s="29" customFormat="1" x14ac:dyDescent="0.25">
      <c r="H328" s="70"/>
    </row>
    <row r="329" spans="8:8" s="29" customFormat="1" x14ac:dyDescent="0.25">
      <c r="H329" s="70"/>
    </row>
    <row r="330" spans="8:8" s="29" customFormat="1" x14ac:dyDescent="0.25">
      <c r="H330" s="70"/>
    </row>
    <row r="331" spans="8:8" s="29" customFormat="1" x14ac:dyDescent="0.25">
      <c r="H331" s="70"/>
    </row>
    <row r="332" spans="8:8" s="29" customFormat="1" x14ac:dyDescent="0.25">
      <c r="H332" s="70"/>
    </row>
    <row r="333" spans="8:8" s="29" customFormat="1" x14ac:dyDescent="0.25">
      <c r="H333" s="70"/>
    </row>
    <row r="334" spans="8:8" s="29" customFormat="1" x14ac:dyDescent="0.25">
      <c r="H334" s="70"/>
    </row>
    <row r="335" spans="8:8" s="29" customFormat="1" x14ac:dyDescent="0.25">
      <c r="H335" s="70"/>
    </row>
    <row r="336" spans="8:8" s="29" customFormat="1" x14ac:dyDescent="0.25">
      <c r="H336" s="70"/>
    </row>
    <row r="337" spans="8:8" s="29" customFormat="1" x14ac:dyDescent="0.25">
      <c r="H337" s="70"/>
    </row>
    <row r="338" spans="8:8" s="29" customFormat="1" x14ac:dyDescent="0.25">
      <c r="H338" s="70"/>
    </row>
    <row r="339" spans="8:8" s="29" customFormat="1" x14ac:dyDescent="0.25">
      <c r="H339" s="70"/>
    </row>
    <row r="340" spans="8:8" s="29" customFormat="1" x14ac:dyDescent="0.25">
      <c r="H340" s="70"/>
    </row>
    <row r="341" spans="8:8" s="29" customFormat="1" x14ac:dyDescent="0.25">
      <c r="H341" s="70"/>
    </row>
    <row r="342" spans="8:8" s="29" customFormat="1" x14ac:dyDescent="0.25">
      <c r="H342" s="70"/>
    </row>
    <row r="343" spans="8:8" s="29" customFormat="1" x14ac:dyDescent="0.25">
      <c r="H343" s="70"/>
    </row>
    <row r="344" spans="8:8" s="29" customFormat="1" x14ac:dyDescent="0.25">
      <c r="H344" s="70"/>
    </row>
    <row r="345" spans="8:8" s="29" customFormat="1" x14ac:dyDescent="0.25">
      <c r="H345" s="70"/>
    </row>
    <row r="346" spans="8:8" s="29" customFormat="1" x14ac:dyDescent="0.25">
      <c r="H346" s="70"/>
    </row>
    <row r="347" spans="8:8" s="29" customFormat="1" x14ac:dyDescent="0.25">
      <c r="H347" s="70"/>
    </row>
    <row r="348" spans="8:8" s="29" customFormat="1" x14ac:dyDescent="0.25">
      <c r="H348" s="70"/>
    </row>
    <row r="349" spans="8:8" s="29" customFormat="1" x14ac:dyDescent="0.25">
      <c r="H349" s="70"/>
    </row>
    <row r="350" spans="8:8" s="29" customFormat="1" x14ac:dyDescent="0.25">
      <c r="H350" s="70"/>
    </row>
    <row r="351" spans="8:8" s="29" customFormat="1" x14ac:dyDescent="0.25">
      <c r="H351" s="70"/>
    </row>
    <row r="352" spans="8:8" s="29" customFormat="1" x14ac:dyDescent="0.25">
      <c r="H352" s="70"/>
    </row>
    <row r="353" spans="8:8" s="29" customFormat="1" x14ac:dyDescent="0.25">
      <c r="H353" s="70"/>
    </row>
    <row r="354" spans="8:8" s="29" customFormat="1" x14ac:dyDescent="0.25">
      <c r="H354" s="70"/>
    </row>
    <row r="355" spans="8:8" s="29" customFormat="1" x14ac:dyDescent="0.25">
      <c r="H355" s="70"/>
    </row>
    <row r="356" spans="8:8" s="29" customFormat="1" x14ac:dyDescent="0.25">
      <c r="H356" s="70"/>
    </row>
    <row r="357" spans="8:8" s="29" customFormat="1" x14ac:dyDescent="0.25">
      <c r="H357" s="70"/>
    </row>
    <row r="358" spans="8:8" s="29" customFormat="1" x14ac:dyDescent="0.25">
      <c r="H358" s="70"/>
    </row>
    <row r="359" spans="8:8" s="29" customFormat="1" x14ac:dyDescent="0.25">
      <c r="H359" s="70"/>
    </row>
    <row r="360" spans="8:8" s="29" customFormat="1" x14ac:dyDescent="0.25">
      <c r="H360" s="70"/>
    </row>
    <row r="361" spans="8:8" s="29" customFormat="1" x14ac:dyDescent="0.25">
      <c r="H361" s="70"/>
    </row>
    <row r="362" spans="8:8" s="29" customFormat="1" x14ac:dyDescent="0.25">
      <c r="H362" s="70"/>
    </row>
    <row r="363" spans="8:8" s="29" customFormat="1" x14ac:dyDescent="0.25">
      <c r="H363" s="70"/>
    </row>
    <row r="364" spans="8:8" s="29" customFormat="1" x14ac:dyDescent="0.25">
      <c r="H364" s="70"/>
    </row>
    <row r="365" spans="8:8" s="29" customFormat="1" x14ac:dyDescent="0.25">
      <c r="H365" s="70"/>
    </row>
    <row r="366" spans="8:8" s="29" customFormat="1" x14ac:dyDescent="0.25">
      <c r="H366" s="70"/>
    </row>
    <row r="367" spans="8:8" s="29" customFormat="1" x14ac:dyDescent="0.25">
      <c r="H367" s="70"/>
    </row>
    <row r="368" spans="8:8" s="29" customFormat="1" x14ac:dyDescent="0.25">
      <c r="H368" s="70"/>
    </row>
    <row r="369" spans="8:8" s="29" customFormat="1" x14ac:dyDescent="0.25">
      <c r="H369" s="70"/>
    </row>
    <row r="370" spans="8:8" s="29" customFormat="1" x14ac:dyDescent="0.25">
      <c r="H370" s="70"/>
    </row>
    <row r="371" spans="8:8" s="29" customFormat="1" x14ac:dyDescent="0.25">
      <c r="H371" s="70"/>
    </row>
    <row r="372" spans="8:8" s="29" customFormat="1" x14ac:dyDescent="0.25">
      <c r="H372" s="70"/>
    </row>
    <row r="373" spans="8:8" s="29" customFormat="1" x14ac:dyDescent="0.25">
      <c r="H373" s="70"/>
    </row>
    <row r="374" spans="8:8" s="29" customFormat="1" x14ac:dyDescent="0.25">
      <c r="H374" s="70"/>
    </row>
    <row r="375" spans="8:8" s="29" customFormat="1" x14ac:dyDescent="0.25">
      <c r="H375" s="70"/>
    </row>
    <row r="376" spans="8:8" s="29" customFormat="1" x14ac:dyDescent="0.25">
      <c r="H376" s="70"/>
    </row>
    <row r="377" spans="8:8" s="29" customFormat="1" x14ac:dyDescent="0.25">
      <c r="H377" s="70"/>
    </row>
    <row r="378" spans="8:8" s="29" customFormat="1" x14ac:dyDescent="0.25">
      <c r="H378" s="70"/>
    </row>
    <row r="379" spans="8:8" s="29" customFormat="1" x14ac:dyDescent="0.25">
      <c r="H379" s="70"/>
    </row>
    <row r="380" spans="8:8" s="29" customFormat="1" x14ac:dyDescent="0.25">
      <c r="H380" s="70"/>
    </row>
    <row r="381" spans="8:8" s="29" customFormat="1" x14ac:dyDescent="0.25">
      <c r="H381" s="70"/>
    </row>
    <row r="382" spans="8:8" s="29" customFormat="1" x14ac:dyDescent="0.25">
      <c r="H382" s="70"/>
    </row>
    <row r="383" spans="8:8" s="29" customFormat="1" x14ac:dyDescent="0.25">
      <c r="H383" s="70"/>
    </row>
    <row r="384" spans="8:8" s="29" customFormat="1" x14ac:dyDescent="0.25">
      <c r="H384" s="70"/>
    </row>
    <row r="385" spans="8:8" s="29" customFormat="1" x14ac:dyDescent="0.25">
      <c r="H385" s="70"/>
    </row>
    <row r="386" spans="8:8" s="29" customFormat="1" x14ac:dyDescent="0.25">
      <c r="H386" s="70"/>
    </row>
    <row r="387" spans="8:8" s="29" customFormat="1" x14ac:dyDescent="0.25">
      <c r="H387" s="70"/>
    </row>
    <row r="388" spans="8:8" s="29" customFormat="1" x14ac:dyDescent="0.25">
      <c r="H388" s="70"/>
    </row>
    <row r="389" spans="8:8" s="29" customFormat="1" x14ac:dyDescent="0.25">
      <c r="H389" s="70"/>
    </row>
    <row r="390" spans="8:8" s="29" customFormat="1" x14ac:dyDescent="0.25">
      <c r="H390" s="70"/>
    </row>
    <row r="391" spans="8:8" s="29" customFormat="1" x14ac:dyDescent="0.25">
      <c r="H391" s="70"/>
    </row>
    <row r="392" spans="8:8" s="29" customFormat="1" x14ac:dyDescent="0.25">
      <c r="H392" s="70"/>
    </row>
    <row r="393" spans="8:8" s="29" customFormat="1" x14ac:dyDescent="0.25">
      <c r="H393" s="70"/>
    </row>
    <row r="394" spans="8:8" s="29" customFormat="1" x14ac:dyDescent="0.25">
      <c r="H394" s="70"/>
    </row>
    <row r="395" spans="8:8" s="29" customFormat="1" x14ac:dyDescent="0.25">
      <c r="H395" s="70"/>
    </row>
    <row r="396" spans="8:8" s="29" customFormat="1" x14ac:dyDescent="0.25">
      <c r="H396" s="70"/>
    </row>
    <row r="397" spans="8:8" s="29" customFormat="1" x14ac:dyDescent="0.25">
      <c r="H397" s="70"/>
    </row>
    <row r="398" spans="8:8" s="29" customFormat="1" x14ac:dyDescent="0.25">
      <c r="H398" s="70"/>
    </row>
    <row r="399" spans="8:8" s="29" customFormat="1" x14ac:dyDescent="0.25">
      <c r="H399" s="70"/>
    </row>
    <row r="400" spans="8:8" s="29" customFormat="1" x14ac:dyDescent="0.25">
      <c r="H400" s="70"/>
    </row>
    <row r="401" spans="8:8" s="29" customFormat="1" x14ac:dyDescent="0.25">
      <c r="H401" s="70"/>
    </row>
    <row r="402" spans="8:8" s="29" customFormat="1" x14ac:dyDescent="0.25">
      <c r="H402" s="70"/>
    </row>
    <row r="403" spans="8:8" s="29" customFormat="1" x14ac:dyDescent="0.25">
      <c r="H403" s="70"/>
    </row>
    <row r="404" spans="8:8" s="29" customFormat="1" x14ac:dyDescent="0.25">
      <c r="H404" s="70"/>
    </row>
    <row r="405" spans="8:8" s="29" customFormat="1" x14ac:dyDescent="0.25">
      <c r="H405" s="70"/>
    </row>
    <row r="406" spans="8:8" s="29" customFormat="1" x14ac:dyDescent="0.25">
      <c r="H406" s="70"/>
    </row>
    <row r="407" spans="8:8" s="29" customFormat="1" x14ac:dyDescent="0.25">
      <c r="H407" s="70"/>
    </row>
    <row r="408" spans="8:8" s="29" customFormat="1" x14ac:dyDescent="0.25">
      <c r="H408" s="70"/>
    </row>
    <row r="409" spans="8:8" s="29" customFormat="1" x14ac:dyDescent="0.25">
      <c r="H409" s="70"/>
    </row>
    <row r="410" spans="8:8" s="29" customFormat="1" x14ac:dyDescent="0.25">
      <c r="H410" s="70"/>
    </row>
    <row r="411" spans="8:8" s="29" customFormat="1" x14ac:dyDescent="0.25">
      <c r="H411" s="70"/>
    </row>
    <row r="412" spans="8:8" s="29" customFormat="1" x14ac:dyDescent="0.25">
      <c r="H412" s="70"/>
    </row>
    <row r="413" spans="8:8" s="29" customFormat="1" x14ac:dyDescent="0.25">
      <c r="H413" s="70"/>
    </row>
    <row r="414" spans="8:8" s="29" customFormat="1" x14ac:dyDescent="0.25">
      <c r="H414" s="70"/>
    </row>
    <row r="415" spans="8:8" s="29" customFormat="1" x14ac:dyDescent="0.25">
      <c r="H415" s="70"/>
    </row>
    <row r="416" spans="8:8" s="29" customFormat="1" x14ac:dyDescent="0.25">
      <c r="H416" s="70"/>
    </row>
    <row r="417" spans="8:8" s="29" customFormat="1" x14ac:dyDescent="0.25">
      <c r="H417" s="70"/>
    </row>
    <row r="418" spans="8:8" s="29" customFormat="1" x14ac:dyDescent="0.25">
      <c r="H418" s="70"/>
    </row>
    <row r="419" spans="8:8" s="29" customFormat="1" x14ac:dyDescent="0.25">
      <c r="H419" s="70"/>
    </row>
    <row r="420" spans="8:8" s="29" customFormat="1" x14ac:dyDescent="0.25">
      <c r="H420" s="70"/>
    </row>
    <row r="421" spans="8:8" s="29" customFormat="1" x14ac:dyDescent="0.25">
      <c r="H421" s="70"/>
    </row>
    <row r="422" spans="8:8" s="29" customFormat="1" x14ac:dyDescent="0.25">
      <c r="H422" s="70"/>
    </row>
    <row r="423" spans="8:8" s="29" customFormat="1" x14ac:dyDescent="0.25">
      <c r="H423" s="70"/>
    </row>
    <row r="424" spans="8:8" s="29" customFormat="1" x14ac:dyDescent="0.25">
      <c r="H424" s="70"/>
    </row>
    <row r="425" spans="8:8" s="29" customFormat="1" x14ac:dyDescent="0.25">
      <c r="H425" s="70"/>
    </row>
    <row r="426" spans="8:8" s="29" customFormat="1" x14ac:dyDescent="0.25">
      <c r="H426" s="70"/>
    </row>
    <row r="427" spans="8:8" s="29" customFormat="1" x14ac:dyDescent="0.25">
      <c r="H427" s="70"/>
    </row>
    <row r="428" spans="8:8" s="29" customFormat="1" x14ac:dyDescent="0.25">
      <c r="H428" s="70"/>
    </row>
    <row r="429" spans="8:8" s="29" customFormat="1" x14ac:dyDescent="0.25">
      <c r="H429" s="70"/>
    </row>
    <row r="430" spans="8:8" s="29" customFormat="1" x14ac:dyDescent="0.25">
      <c r="H430" s="70"/>
    </row>
    <row r="431" spans="8:8" s="29" customFormat="1" x14ac:dyDescent="0.25">
      <c r="H431" s="70"/>
    </row>
    <row r="432" spans="8:8" s="29" customFormat="1" x14ac:dyDescent="0.25">
      <c r="H432" s="70"/>
    </row>
    <row r="433" spans="8:8" s="29" customFormat="1" x14ac:dyDescent="0.25">
      <c r="H433" s="70"/>
    </row>
    <row r="434" spans="8:8" s="29" customFormat="1" x14ac:dyDescent="0.25">
      <c r="H434" s="70"/>
    </row>
    <row r="435" spans="8:8" s="29" customFormat="1" x14ac:dyDescent="0.25">
      <c r="H435" s="70"/>
    </row>
    <row r="436" spans="8:8" s="29" customFormat="1" x14ac:dyDescent="0.25">
      <c r="H436" s="70"/>
    </row>
    <row r="437" spans="8:8" s="29" customFormat="1" x14ac:dyDescent="0.25">
      <c r="H437" s="70"/>
    </row>
    <row r="438" spans="8:8" s="29" customFormat="1" x14ac:dyDescent="0.25">
      <c r="H438" s="70"/>
    </row>
    <row r="439" spans="8:8" s="29" customFormat="1" x14ac:dyDescent="0.25">
      <c r="H439" s="70"/>
    </row>
    <row r="440" spans="8:8" s="29" customFormat="1" x14ac:dyDescent="0.25">
      <c r="H440" s="70"/>
    </row>
    <row r="441" spans="8:8" s="29" customFormat="1" x14ac:dyDescent="0.25">
      <c r="H441" s="70"/>
    </row>
    <row r="442" spans="8:8" s="29" customFormat="1" x14ac:dyDescent="0.25">
      <c r="H442" s="70"/>
    </row>
    <row r="443" spans="8:8" s="29" customFormat="1" x14ac:dyDescent="0.25">
      <c r="H443" s="70"/>
    </row>
    <row r="444" spans="8:8" s="29" customFormat="1" x14ac:dyDescent="0.25">
      <c r="H444" s="70"/>
    </row>
    <row r="445" spans="8:8" s="29" customFormat="1" x14ac:dyDescent="0.25">
      <c r="H445" s="70"/>
    </row>
    <row r="446" spans="8:8" s="29" customFormat="1" x14ac:dyDescent="0.25">
      <c r="H446" s="70"/>
    </row>
    <row r="447" spans="8:8" s="29" customFormat="1" x14ac:dyDescent="0.25">
      <c r="H447" s="70"/>
    </row>
    <row r="448" spans="8:8" s="29" customFormat="1" x14ac:dyDescent="0.25">
      <c r="H448" s="70"/>
    </row>
    <row r="449" spans="8:8" s="29" customFormat="1" x14ac:dyDescent="0.25">
      <c r="H449" s="70"/>
    </row>
    <row r="450" spans="8:8" s="29" customFormat="1" x14ac:dyDescent="0.25">
      <c r="H450" s="70"/>
    </row>
    <row r="451" spans="8:8" s="29" customFormat="1" x14ac:dyDescent="0.25">
      <c r="H451" s="70"/>
    </row>
    <row r="452" spans="8:8" s="29" customFormat="1" x14ac:dyDescent="0.25">
      <c r="H452" s="70"/>
    </row>
    <row r="453" spans="8:8" s="29" customFormat="1" x14ac:dyDescent="0.25">
      <c r="H453" s="70"/>
    </row>
    <row r="454" spans="8:8" s="29" customFormat="1" x14ac:dyDescent="0.25">
      <c r="H454" s="70"/>
    </row>
    <row r="455" spans="8:8" s="29" customFormat="1" x14ac:dyDescent="0.25">
      <c r="H455" s="70"/>
    </row>
    <row r="456" spans="8:8" s="29" customFormat="1" x14ac:dyDescent="0.25">
      <c r="H456" s="70"/>
    </row>
    <row r="457" spans="8:8" s="29" customFormat="1" x14ac:dyDescent="0.25">
      <c r="H457" s="70"/>
    </row>
    <row r="458" spans="8:8" s="29" customFormat="1" x14ac:dyDescent="0.25">
      <c r="H458" s="70"/>
    </row>
    <row r="459" spans="8:8" s="29" customFormat="1" x14ac:dyDescent="0.25">
      <c r="H459" s="70"/>
    </row>
    <row r="460" spans="8:8" s="29" customFormat="1" x14ac:dyDescent="0.25">
      <c r="H460" s="70"/>
    </row>
    <row r="461" spans="8:8" s="29" customFormat="1" x14ac:dyDescent="0.25">
      <c r="H461" s="70"/>
    </row>
    <row r="462" spans="8:8" s="29" customFormat="1" x14ac:dyDescent="0.25">
      <c r="H462" s="70"/>
    </row>
    <row r="463" spans="8:8" s="29" customFormat="1" x14ac:dyDescent="0.25">
      <c r="H463" s="70"/>
    </row>
    <row r="464" spans="8:8" s="29" customFormat="1" x14ac:dyDescent="0.25">
      <c r="H464" s="70"/>
    </row>
    <row r="465" spans="8:8" s="29" customFormat="1" x14ac:dyDescent="0.25">
      <c r="H465" s="70"/>
    </row>
    <row r="466" spans="8:8" s="29" customFormat="1" x14ac:dyDescent="0.25">
      <c r="H466" s="70"/>
    </row>
    <row r="467" spans="8:8" s="29" customFormat="1" x14ac:dyDescent="0.25">
      <c r="H467" s="70"/>
    </row>
    <row r="468" spans="8:8" s="29" customFormat="1" x14ac:dyDescent="0.25">
      <c r="H468" s="70"/>
    </row>
    <row r="469" spans="8:8" s="29" customFormat="1" x14ac:dyDescent="0.25">
      <c r="H469" s="70"/>
    </row>
    <row r="470" spans="8:8" s="29" customFormat="1" x14ac:dyDescent="0.25">
      <c r="H470" s="70"/>
    </row>
    <row r="471" spans="8:8" s="29" customFormat="1" x14ac:dyDescent="0.25">
      <c r="H471" s="70"/>
    </row>
    <row r="472" spans="8:8" s="29" customFormat="1" x14ac:dyDescent="0.25">
      <c r="H472" s="70"/>
    </row>
    <row r="473" spans="8:8" s="29" customFormat="1" x14ac:dyDescent="0.25">
      <c r="H473" s="70"/>
    </row>
    <row r="474" spans="8:8" s="29" customFormat="1" x14ac:dyDescent="0.25">
      <c r="H474" s="70"/>
    </row>
    <row r="475" spans="8:8" s="29" customFormat="1" x14ac:dyDescent="0.25">
      <c r="H475" s="70"/>
    </row>
    <row r="476" spans="8:8" s="29" customFormat="1" x14ac:dyDescent="0.25">
      <c r="H476" s="70"/>
    </row>
    <row r="477" spans="8:8" s="29" customFormat="1" x14ac:dyDescent="0.25">
      <c r="H477" s="70"/>
    </row>
    <row r="478" spans="8:8" s="29" customFormat="1" x14ac:dyDescent="0.25">
      <c r="H478" s="70"/>
    </row>
    <row r="479" spans="8:8" s="29" customFormat="1" x14ac:dyDescent="0.25">
      <c r="H479" s="70"/>
    </row>
    <row r="480" spans="8:8" s="29" customFormat="1" x14ac:dyDescent="0.25">
      <c r="H480" s="70"/>
    </row>
    <row r="481" spans="8:8" s="29" customFormat="1" x14ac:dyDescent="0.25">
      <c r="H481" s="70"/>
    </row>
    <row r="482" spans="8:8" s="29" customFormat="1" x14ac:dyDescent="0.25">
      <c r="H482" s="70"/>
    </row>
    <row r="483" spans="8:8" s="29" customFormat="1" x14ac:dyDescent="0.25">
      <c r="H483" s="70"/>
    </row>
    <row r="484" spans="8:8" s="29" customFormat="1" x14ac:dyDescent="0.25">
      <c r="H484" s="70"/>
    </row>
    <row r="485" spans="8:8" s="29" customFormat="1" x14ac:dyDescent="0.25">
      <c r="H485" s="70"/>
    </row>
    <row r="486" spans="8:8" s="29" customFormat="1" x14ac:dyDescent="0.25">
      <c r="H486" s="70"/>
    </row>
    <row r="487" spans="8:8" s="29" customFormat="1" x14ac:dyDescent="0.25">
      <c r="H487" s="70"/>
    </row>
    <row r="488" spans="8:8" s="29" customFormat="1" x14ac:dyDescent="0.25">
      <c r="H488" s="70"/>
    </row>
    <row r="489" spans="8:8" s="29" customFormat="1" x14ac:dyDescent="0.25">
      <c r="H489" s="70"/>
    </row>
    <row r="490" spans="8:8" s="29" customFormat="1" x14ac:dyDescent="0.25">
      <c r="H490" s="70"/>
    </row>
    <row r="491" spans="8:8" s="29" customFormat="1" x14ac:dyDescent="0.25">
      <c r="H491" s="70"/>
    </row>
    <row r="492" spans="8:8" s="29" customFormat="1" x14ac:dyDescent="0.25">
      <c r="H492" s="70"/>
    </row>
    <row r="493" spans="8:8" s="29" customFormat="1" x14ac:dyDescent="0.25">
      <c r="H493" s="70"/>
    </row>
    <row r="494" spans="8:8" s="29" customFormat="1" x14ac:dyDescent="0.25">
      <c r="H494" s="70"/>
    </row>
    <row r="495" spans="8:8" s="29" customFormat="1" x14ac:dyDescent="0.25">
      <c r="H495" s="70"/>
    </row>
    <row r="496" spans="8:8" s="29" customFormat="1" x14ac:dyDescent="0.25">
      <c r="H496" s="70"/>
    </row>
    <row r="497" spans="8:8" s="29" customFormat="1" x14ac:dyDescent="0.25">
      <c r="H497" s="70"/>
    </row>
    <row r="498" spans="8:8" s="29" customFormat="1" x14ac:dyDescent="0.25">
      <c r="H498" s="70"/>
    </row>
    <row r="499" spans="8:8" s="29" customFormat="1" x14ac:dyDescent="0.25">
      <c r="H499" s="70"/>
    </row>
    <row r="500" spans="8:8" s="29" customFormat="1" x14ac:dyDescent="0.25">
      <c r="H500" s="70"/>
    </row>
    <row r="501" spans="8:8" s="29" customFormat="1" x14ac:dyDescent="0.25">
      <c r="H501" s="70"/>
    </row>
    <row r="502" spans="8:8" s="29" customFormat="1" x14ac:dyDescent="0.25">
      <c r="H502" s="70"/>
    </row>
    <row r="503" spans="8:8" s="29" customFormat="1" x14ac:dyDescent="0.25">
      <c r="H503" s="70"/>
    </row>
    <row r="504" spans="8:8" s="29" customFormat="1" x14ac:dyDescent="0.25">
      <c r="H504" s="70"/>
    </row>
    <row r="505" spans="8:8" s="29" customFormat="1" x14ac:dyDescent="0.25">
      <c r="H505" s="70"/>
    </row>
    <row r="506" spans="8:8" s="29" customFormat="1" x14ac:dyDescent="0.25">
      <c r="H506" s="70"/>
    </row>
    <row r="507" spans="8:8" s="29" customFormat="1" x14ac:dyDescent="0.25">
      <c r="H507" s="70"/>
    </row>
    <row r="508" spans="8:8" s="29" customFormat="1" x14ac:dyDescent="0.25">
      <c r="H508" s="70"/>
    </row>
    <row r="509" spans="8:8" s="29" customFormat="1" x14ac:dyDescent="0.25">
      <c r="H509" s="70"/>
    </row>
    <row r="510" spans="8:8" s="29" customFormat="1" x14ac:dyDescent="0.25">
      <c r="H510" s="70"/>
    </row>
    <row r="511" spans="8:8" s="29" customFormat="1" x14ac:dyDescent="0.25">
      <c r="H511" s="70"/>
    </row>
    <row r="512" spans="8:8" s="29" customFormat="1" x14ac:dyDescent="0.25">
      <c r="H512" s="70"/>
    </row>
    <row r="513" spans="8:8" s="29" customFormat="1" x14ac:dyDescent="0.25">
      <c r="H513" s="70"/>
    </row>
    <row r="514" spans="8:8" s="29" customFormat="1" x14ac:dyDescent="0.25">
      <c r="H514" s="70"/>
    </row>
    <row r="515" spans="8:8" s="29" customFormat="1" x14ac:dyDescent="0.25">
      <c r="H515" s="70"/>
    </row>
    <row r="516" spans="8:8" s="29" customFormat="1" x14ac:dyDescent="0.25">
      <c r="H516" s="70"/>
    </row>
    <row r="517" spans="8:8" s="29" customFormat="1" x14ac:dyDescent="0.25">
      <c r="H517" s="70"/>
    </row>
    <row r="518" spans="8:8" s="29" customFormat="1" x14ac:dyDescent="0.25">
      <c r="H518" s="70"/>
    </row>
    <row r="519" spans="8:8" s="29" customFormat="1" x14ac:dyDescent="0.25">
      <c r="H519" s="70"/>
    </row>
    <row r="520" spans="8:8" s="29" customFormat="1" x14ac:dyDescent="0.25">
      <c r="H520" s="70"/>
    </row>
    <row r="521" spans="8:8" s="29" customFormat="1" x14ac:dyDescent="0.25">
      <c r="H521" s="70"/>
    </row>
    <row r="522" spans="8:8" s="29" customFormat="1" x14ac:dyDescent="0.25">
      <c r="H522" s="70"/>
    </row>
    <row r="523" spans="8:8" s="29" customFormat="1" x14ac:dyDescent="0.25">
      <c r="H523" s="70"/>
    </row>
    <row r="524" spans="8:8" s="29" customFormat="1" x14ac:dyDescent="0.25">
      <c r="H524" s="70"/>
    </row>
    <row r="525" spans="8:8" s="29" customFormat="1" x14ac:dyDescent="0.25">
      <c r="H525" s="70"/>
    </row>
    <row r="526" spans="8:8" s="29" customFormat="1" x14ac:dyDescent="0.25">
      <c r="H526" s="70"/>
    </row>
    <row r="527" spans="8:8" s="29" customFormat="1" x14ac:dyDescent="0.25">
      <c r="H527" s="70"/>
    </row>
    <row r="528" spans="8:8" s="29" customFormat="1" x14ac:dyDescent="0.25">
      <c r="H528" s="70"/>
    </row>
    <row r="529" spans="8:8" s="29" customFormat="1" x14ac:dyDescent="0.25">
      <c r="H529" s="70"/>
    </row>
    <row r="530" spans="8:8" s="29" customFormat="1" x14ac:dyDescent="0.25">
      <c r="H530" s="70"/>
    </row>
    <row r="531" spans="8:8" s="29" customFormat="1" x14ac:dyDescent="0.25">
      <c r="H531" s="70"/>
    </row>
    <row r="532" spans="8:8" s="29" customFormat="1" x14ac:dyDescent="0.25">
      <c r="H532" s="70"/>
    </row>
    <row r="533" spans="8:8" s="29" customFormat="1" x14ac:dyDescent="0.25">
      <c r="H533" s="70"/>
    </row>
    <row r="534" spans="8:8" s="29" customFormat="1" x14ac:dyDescent="0.25">
      <c r="H534" s="70"/>
    </row>
    <row r="535" spans="8:8" s="29" customFormat="1" x14ac:dyDescent="0.25">
      <c r="H535" s="70"/>
    </row>
    <row r="536" spans="8:8" s="29" customFormat="1" x14ac:dyDescent="0.25">
      <c r="H536" s="70"/>
    </row>
    <row r="537" spans="8:8" s="29" customFormat="1" x14ac:dyDescent="0.25">
      <c r="H537" s="70"/>
    </row>
    <row r="538" spans="8:8" s="29" customFormat="1" x14ac:dyDescent="0.25">
      <c r="H538" s="70"/>
    </row>
    <row r="539" spans="8:8" s="29" customFormat="1" x14ac:dyDescent="0.25">
      <c r="H539" s="70"/>
    </row>
    <row r="540" spans="8:8" s="29" customFormat="1" x14ac:dyDescent="0.25">
      <c r="H540" s="70"/>
    </row>
  </sheetData>
  <sheetProtection algorithmName="SHA-512" hashValue="/YMAEW/d8bbX3GMFJ792BtWpdM0WR6AVJWRdiQaZIOXTjXMqsJFAHr2dmmpNYptFS2bLCj0CeJYRfltPO62l1Q==" saltValue="KUchVldxllYv313XS9Ku2Q==" spinCount="100000" sheet="1" selectLockedCells="1"/>
  <mergeCells count="89">
    <mergeCell ref="C59:D59"/>
    <mergeCell ref="G59:H59"/>
    <mergeCell ref="C45:D45"/>
    <mergeCell ref="C47:D47"/>
    <mergeCell ref="C48:D48"/>
    <mergeCell ref="C49:D49"/>
    <mergeCell ref="C55:D55"/>
    <mergeCell ref="E55:F55"/>
    <mergeCell ref="E62:F62"/>
    <mergeCell ref="C63:D63"/>
    <mergeCell ref="E63:F63"/>
    <mergeCell ref="M44:O44"/>
    <mergeCell ref="C29:D29"/>
    <mergeCell ref="M38:O39"/>
    <mergeCell ref="C30:C33"/>
    <mergeCell ref="C34:C36"/>
    <mergeCell ref="C38:C40"/>
    <mergeCell ref="C41:C43"/>
    <mergeCell ref="C37:D37"/>
    <mergeCell ref="M41:O42"/>
    <mergeCell ref="M37:O37"/>
    <mergeCell ref="M43:O43"/>
    <mergeCell ref="C44:D44"/>
    <mergeCell ref="C58:D58"/>
    <mergeCell ref="M9:O9"/>
    <mergeCell ref="C10:D10"/>
    <mergeCell ref="M14:O15"/>
    <mergeCell ref="M17:O17"/>
    <mergeCell ref="C14:D14"/>
    <mergeCell ref="C15:C17"/>
    <mergeCell ref="C13:D13"/>
    <mergeCell ref="M10:O13"/>
    <mergeCell ref="C11:D11"/>
    <mergeCell ref="C12:D12"/>
    <mergeCell ref="C22:C24"/>
    <mergeCell ref="C25:C28"/>
    <mergeCell ref="M27:O27"/>
    <mergeCell ref="M28:O28"/>
    <mergeCell ref="C18:C20"/>
    <mergeCell ref="M18:O18"/>
    <mergeCell ref="M19:O19"/>
    <mergeCell ref="C21:D21"/>
    <mergeCell ref="M22:O22"/>
    <mergeCell ref="M24:O24"/>
    <mergeCell ref="M25:O25"/>
    <mergeCell ref="M26:O26"/>
    <mergeCell ref="M23:O23"/>
    <mergeCell ref="M3:O3"/>
    <mergeCell ref="C3:I3"/>
    <mergeCell ref="G6:H6"/>
    <mergeCell ref="G7:H7"/>
    <mergeCell ref="G8:H8"/>
    <mergeCell ref="M6:O7"/>
    <mergeCell ref="M8:O8"/>
    <mergeCell ref="D6:E6"/>
    <mergeCell ref="D7:E7"/>
    <mergeCell ref="D8:E8"/>
    <mergeCell ref="G5:I5"/>
    <mergeCell ref="C5:E5"/>
    <mergeCell ref="M4:O4"/>
    <mergeCell ref="M65:O65"/>
    <mergeCell ref="M53:O56"/>
    <mergeCell ref="G56:H56"/>
    <mergeCell ref="G55:H55"/>
    <mergeCell ref="G53:H53"/>
    <mergeCell ref="G54:H54"/>
    <mergeCell ref="G64:H64"/>
    <mergeCell ref="G57:H57"/>
    <mergeCell ref="G61:H61"/>
    <mergeCell ref="G60:H60"/>
    <mergeCell ref="G63:H63"/>
    <mergeCell ref="M57:O64"/>
    <mergeCell ref="G58:H58"/>
    <mergeCell ref="C65:F65"/>
    <mergeCell ref="G65:H65"/>
    <mergeCell ref="C53:F53"/>
    <mergeCell ref="C54:F54"/>
    <mergeCell ref="C46:D46"/>
    <mergeCell ref="C64:F64"/>
    <mergeCell ref="C51:D51"/>
    <mergeCell ref="C56:D56"/>
    <mergeCell ref="E56:F56"/>
    <mergeCell ref="C57:D57"/>
    <mergeCell ref="E57:F57"/>
    <mergeCell ref="C60:D60"/>
    <mergeCell ref="E60:F60"/>
    <mergeCell ref="C61:D61"/>
    <mergeCell ref="E61:F61"/>
    <mergeCell ref="C62:D62"/>
  </mergeCells>
  <conditionalFormatting sqref="G65:H65">
    <cfRule type="cellIs" dxfId="0" priority="1" operator="notEqual">
      <formula>$G$54</formula>
    </cfRule>
  </conditionalFormatting>
  <pageMargins left="0.70866141732283472" right="0.70866141732283472" top="0.78740157480314965" bottom="0.78740157480314965" header="0.31496062992125984" footer="0.31496062992125984"/>
  <pageSetup paperSize="9" scale="50" fitToWidth="0" fitToHeight="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2:A4"/>
  <sheetViews>
    <sheetView workbookViewId="0">
      <selection activeCell="A11" sqref="A11"/>
    </sheetView>
  </sheetViews>
  <sheetFormatPr baseColWidth="10" defaultRowHeight="12.75" x14ac:dyDescent="0.2"/>
  <cols>
    <col min="1" max="1" width="37" customWidth="1"/>
  </cols>
  <sheetData>
    <row r="2" spans="1:1" s="31" customFormat="1" ht="57.6" customHeight="1" x14ac:dyDescent="0.2">
      <c r="A2" s="145" t="s">
        <v>113</v>
      </c>
    </row>
    <row r="3" spans="1:1" s="31" customFormat="1" ht="68.45" customHeight="1" x14ac:dyDescent="0.2">
      <c r="A3" s="145" t="s">
        <v>114</v>
      </c>
    </row>
    <row r="4" spans="1:1" s="31" customFormat="1" ht="93.6" customHeight="1" x14ac:dyDescent="0.2">
      <c r="A4" s="146"/>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tabColor theme="6" tint="0.79998168889431442"/>
  </sheetPr>
  <dimension ref="B2:AE539"/>
  <sheetViews>
    <sheetView showGridLines="0" zoomScaleNormal="100" workbookViewId="0">
      <selection activeCell="F5" sqref="F5:F7"/>
    </sheetView>
  </sheetViews>
  <sheetFormatPr baseColWidth="10" defaultColWidth="11.42578125" defaultRowHeight="15" x14ac:dyDescent="0.25"/>
  <cols>
    <col min="1" max="2" width="3.7109375" style="4" customWidth="1"/>
    <col min="3" max="3" width="27.7109375" style="4" customWidth="1"/>
    <col min="4" max="4" width="48.7109375" style="4" customWidth="1"/>
    <col min="5" max="5" width="10.5703125" style="10" customWidth="1"/>
    <col min="6" max="6" width="50.28515625" style="13" customWidth="1"/>
    <col min="7" max="7" width="4.42578125" style="13" customWidth="1"/>
    <col min="8" max="8" width="2.7109375" style="29" customWidth="1"/>
    <col min="9" max="9" width="2.5703125" style="29" customWidth="1"/>
    <col min="10" max="10" width="22.5703125" style="29" customWidth="1"/>
    <col min="11" max="11" width="39.42578125" style="29" customWidth="1"/>
    <col min="12" max="12" width="23" style="29" customWidth="1"/>
    <col min="13" max="13" width="2.140625" style="29" customWidth="1"/>
    <col min="14" max="31" width="11.42578125" style="29"/>
    <col min="32" max="16384" width="11.42578125" style="4"/>
  </cols>
  <sheetData>
    <row r="2" spans="2:31" x14ac:dyDescent="0.25">
      <c r="B2" s="1"/>
      <c r="C2" s="2"/>
      <c r="D2" s="2"/>
      <c r="E2" s="8"/>
      <c r="F2" s="11"/>
      <c r="G2" s="39"/>
      <c r="I2" s="1"/>
      <c r="J2" s="2"/>
      <c r="K2" s="2"/>
      <c r="L2" s="2"/>
      <c r="M2" s="3"/>
    </row>
    <row r="3" spans="2:31" ht="50.1" customHeight="1" x14ac:dyDescent="0.25">
      <c r="B3" s="5"/>
      <c r="C3" s="267" t="s">
        <v>116</v>
      </c>
      <c r="D3" s="267"/>
      <c r="E3" s="267"/>
      <c r="F3" s="267"/>
      <c r="G3" s="40"/>
      <c r="I3" s="5"/>
      <c r="J3" s="268" t="s">
        <v>18</v>
      </c>
      <c r="K3" s="269"/>
      <c r="L3" s="270"/>
      <c r="M3" s="6"/>
    </row>
    <row r="4" spans="2:31" ht="18.75" x14ac:dyDescent="0.25">
      <c r="B4" s="5"/>
      <c r="C4" s="103"/>
      <c r="D4" s="66"/>
      <c r="E4" s="66"/>
      <c r="F4" s="63"/>
      <c r="G4" s="40"/>
      <c r="I4" s="5"/>
      <c r="J4" s="64"/>
      <c r="K4" s="63"/>
      <c r="L4" s="40"/>
      <c r="M4" s="6"/>
    </row>
    <row r="5" spans="2:31" ht="19.149999999999999" customHeight="1" x14ac:dyDescent="0.25">
      <c r="B5" s="5"/>
      <c r="C5" s="271" t="s">
        <v>58</v>
      </c>
      <c r="D5" s="272"/>
      <c r="E5" s="273"/>
      <c r="F5" s="280" t="s">
        <v>60</v>
      </c>
      <c r="G5" s="40"/>
      <c r="I5" s="5"/>
      <c r="J5" s="285" t="s">
        <v>80</v>
      </c>
      <c r="K5" s="286"/>
      <c r="L5" s="287"/>
      <c r="M5" s="6"/>
    </row>
    <row r="6" spans="2:31" s="19" customFormat="1" x14ac:dyDescent="0.25">
      <c r="B6" s="17"/>
      <c r="C6" s="274"/>
      <c r="D6" s="275"/>
      <c r="E6" s="276"/>
      <c r="F6" s="281"/>
      <c r="G6" s="34"/>
      <c r="H6" s="29"/>
      <c r="I6" s="17"/>
      <c r="J6" s="288"/>
      <c r="K6" s="289"/>
      <c r="L6" s="290"/>
      <c r="M6" s="6"/>
      <c r="N6" s="29"/>
      <c r="O6" s="29"/>
      <c r="P6" s="29"/>
      <c r="Q6" s="29"/>
      <c r="R6" s="29"/>
      <c r="S6" s="29"/>
      <c r="T6" s="29"/>
      <c r="U6" s="29"/>
      <c r="V6" s="29"/>
      <c r="W6" s="29"/>
      <c r="X6" s="29"/>
      <c r="Y6" s="29"/>
      <c r="Z6" s="29"/>
      <c r="AA6" s="29"/>
      <c r="AB6" s="29"/>
      <c r="AC6" s="29"/>
      <c r="AD6" s="29"/>
      <c r="AE6" s="29"/>
    </row>
    <row r="7" spans="2:31" x14ac:dyDescent="0.25">
      <c r="B7" s="5"/>
      <c r="C7" s="277"/>
      <c r="D7" s="278"/>
      <c r="E7" s="279"/>
      <c r="F7" s="282"/>
      <c r="G7" s="34"/>
      <c r="I7" s="5"/>
      <c r="J7" s="288"/>
      <c r="K7" s="289"/>
      <c r="L7" s="290"/>
      <c r="M7" s="6"/>
    </row>
    <row r="8" spans="2:31" ht="51" customHeight="1" x14ac:dyDescent="0.25">
      <c r="B8" s="5"/>
      <c r="C8" s="284" t="s">
        <v>59</v>
      </c>
      <c r="D8" s="284"/>
      <c r="E8" s="284"/>
      <c r="F8" s="142"/>
      <c r="G8" s="34"/>
      <c r="I8" s="5"/>
      <c r="J8" s="291"/>
      <c r="K8" s="292"/>
      <c r="L8" s="293"/>
      <c r="M8" s="18"/>
    </row>
    <row r="9" spans="2:31" ht="30.6" customHeight="1" x14ac:dyDescent="0.25">
      <c r="B9" s="5"/>
      <c r="C9" s="284"/>
      <c r="D9" s="284"/>
      <c r="E9" s="284"/>
      <c r="F9" s="143"/>
      <c r="G9" s="34"/>
      <c r="I9" s="5"/>
      <c r="J9" s="294" t="s">
        <v>86</v>
      </c>
      <c r="K9" s="295"/>
      <c r="L9" s="296"/>
      <c r="M9" s="18"/>
    </row>
    <row r="10" spans="2:31" s="19" customFormat="1" x14ac:dyDescent="0.25">
      <c r="B10" s="17"/>
      <c r="C10" s="57"/>
      <c r="D10" s="65"/>
      <c r="E10" s="58"/>
      <c r="F10" s="99"/>
      <c r="G10" s="18"/>
      <c r="H10" s="29"/>
      <c r="I10" s="17"/>
      <c r="J10" s="179" t="s">
        <v>87</v>
      </c>
      <c r="K10" s="180"/>
      <c r="L10" s="181"/>
      <c r="M10" s="15"/>
      <c r="N10" s="29"/>
      <c r="O10" s="29"/>
      <c r="P10" s="29"/>
      <c r="Q10" s="29"/>
      <c r="R10" s="29"/>
      <c r="S10" s="29"/>
      <c r="T10" s="29"/>
      <c r="U10" s="29"/>
      <c r="V10" s="29"/>
      <c r="W10" s="29"/>
      <c r="X10" s="29"/>
      <c r="Y10" s="29"/>
      <c r="Z10" s="29"/>
      <c r="AA10" s="29"/>
      <c r="AB10" s="29"/>
      <c r="AC10" s="29"/>
      <c r="AD10" s="29"/>
      <c r="AE10" s="29"/>
    </row>
    <row r="11" spans="2:31" s="16" customFormat="1" ht="30" x14ac:dyDescent="0.25">
      <c r="B11" s="14"/>
      <c r="C11" s="283" t="s">
        <v>33</v>
      </c>
      <c r="D11" s="283"/>
      <c r="E11" s="139" t="s">
        <v>26</v>
      </c>
      <c r="F11" s="128" t="s">
        <v>35</v>
      </c>
      <c r="G11" s="35"/>
      <c r="H11" s="29"/>
      <c r="I11" s="14"/>
      <c r="J11" s="182"/>
      <c r="K11" s="183"/>
      <c r="L11" s="184"/>
      <c r="M11" s="23"/>
      <c r="N11" s="29"/>
      <c r="O11" s="29"/>
      <c r="P11" s="29"/>
      <c r="Q11" s="29"/>
      <c r="R11" s="29"/>
      <c r="S11" s="29"/>
      <c r="T11" s="29"/>
      <c r="U11" s="29"/>
      <c r="V11" s="29"/>
      <c r="W11" s="29"/>
      <c r="X11" s="29"/>
      <c r="Y11" s="29"/>
      <c r="Z11" s="29"/>
      <c r="AA11" s="29"/>
      <c r="AB11" s="29"/>
      <c r="AC11" s="29"/>
      <c r="AD11" s="29"/>
      <c r="AE11" s="29"/>
    </row>
    <row r="12" spans="2:31" s="25" customFormat="1" x14ac:dyDescent="0.25">
      <c r="B12" s="22"/>
      <c r="C12" s="219" t="s">
        <v>82</v>
      </c>
      <c r="D12" s="141" t="s">
        <v>83</v>
      </c>
      <c r="E12" s="90"/>
      <c r="F12" s="90"/>
      <c r="G12" s="120"/>
      <c r="H12" s="29"/>
      <c r="I12" s="22"/>
      <c r="J12" s="185"/>
      <c r="K12" s="186"/>
      <c r="L12" s="187"/>
      <c r="M12" s="23"/>
      <c r="N12" s="29"/>
      <c r="O12" s="29"/>
      <c r="P12" s="29"/>
      <c r="Q12" s="29"/>
      <c r="R12" s="29"/>
      <c r="S12" s="29"/>
      <c r="T12" s="29"/>
      <c r="U12" s="29"/>
      <c r="V12" s="29"/>
      <c r="W12" s="29"/>
      <c r="X12" s="29"/>
      <c r="Y12" s="29"/>
      <c r="Z12" s="29"/>
      <c r="AA12" s="29"/>
      <c r="AB12" s="29"/>
      <c r="AC12" s="29"/>
      <c r="AD12" s="29"/>
      <c r="AE12" s="29"/>
    </row>
    <row r="13" spans="2:31" s="25" customFormat="1" x14ac:dyDescent="0.25">
      <c r="B13" s="22"/>
      <c r="C13" s="220"/>
      <c r="D13" s="140" t="s">
        <v>84</v>
      </c>
      <c r="E13" s="90"/>
      <c r="F13" s="90"/>
      <c r="G13" s="120"/>
      <c r="H13" s="29"/>
      <c r="I13" s="22"/>
      <c r="J13" s="255" t="s">
        <v>57</v>
      </c>
      <c r="K13" s="255"/>
      <c r="L13" s="255"/>
      <c r="M13" s="23"/>
      <c r="N13" s="29"/>
      <c r="O13" s="29"/>
      <c r="P13" s="29"/>
      <c r="Q13" s="29"/>
      <c r="R13" s="29"/>
      <c r="S13" s="29"/>
      <c r="T13" s="29"/>
      <c r="U13" s="29"/>
      <c r="V13" s="29"/>
      <c r="W13" s="29"/>
      <c r="X13" s="29"/>
      <c r="Y13" s="29"/>
      <c r="Z13" s="29"/>
      <c r="AA13" s="29"/>
      <c r="AB13" s="29"/>
      <c r="AC13" s="29"/>
      <c r="AD13" s="29"/>
      <c r="AE13" s="29"/>
    </row>
    <row r="14" spans="2:31" s="25" customFormat="1" x14ac:dyDescent="0.25">
      <c r="B14" s="22"/>
      <c r="C14" s="221"/>
      <c r="D14" s="140" t="s">
        <v>85</v>
      </c>
      <c r="E14" s="90"/>
      <c r="F14" s="90"/>
      <c r="G14" s="120"/>
      <c r="H14" s="29"/>
      <c r="I14" s="22"/>
      <c r="J14" s="255"/>
      <c r="K14" s="255"/>
      <c r="L14" s="255"/>
      <c r="M14" s="23"/>
      <c r="N14" s="29"/>
      <c r="O14" s="29"/>
      <c r="P14" s="29"/>
      <c r="Q14" s="29"/>
      <c r="R14" s="29"/>
      <c r="S14" s="29"/>
      <c r="T14" s="29"/>
      <c r="U14" s="29"/>
      <c r="V14" s="29"/>
      <c r="W14" s="29"/>
      <c r="X14" s="29"/>
      <c r="Y14" s="29"/>
      <c r="Z14" s="29"/>
      <c r="AA14" s="29"/>
      <c r="AB14" s="29"/>
      <c r="AC14" s="29"/>
      <c r="AD14" s="29"/>
      <c r="AE14" s="29"/>
    </row>
    <row r="15" spans="2:31" x14ac:dyDescent="0.25">
      <c r="B15" s="5"/>
      <c r="C15" s="219" t="s">
        <v>50</v>
      </c>
      <c r="D15" s="140" t="s">
        <v>83</v>
      </c>
      <c r="E15" s="90"/>
      <c r="F15" s="90"/>
      <c r="G15" s="35"/>
      <c r="I15" s="5"/>
      <c r="J15" s="255"/>
      <c r="K15" s="255"/>
      <c r="L15" s="255"/>
      <c r="M15" s="6"/>
    </row>
    <row r="16" spans="2:31" s="24" customFormat="1" x14ac:dyDescent="0.25">
      <c r="B16" s="26"/>
      <c r="C16" s="220"/>
      <c r="D16" s="140" t="s">
        <v>84</v>
      </c>
      <c r="E16" s="90"/>
      <c r="F16" s="90"/>
      <c r="G16" s="120"/>
      <c r="H16" s="29"/>
      <c r="I16" s="26"/>
      <c r="J16" s="298"/>
      <c r="K16" s="299"/>
      <c r="L16" s="300"/>
      <c r="M16" s="27"/>
      <c r="N16" s="29"/>
      <c r="O16" s="29"/>
      <c r="P16" s="29"/>
      <c r="Q16" s="29"/>
      <c r="R16" s="29"/>
      <c r="S16" s="29"/>
      <c r="T16" s="29"/>
      <c r="U16" s="29"/>
      <c r="V16" s="29"/>
      <c r="W16" s="29"/>
      <c r="X16" s="29"/>
      <c r="Y16" s="29"/>
      <c r="Z16" s="29"/>
      <c r="AA16" s="29"/>
      <c r="AB16" s="29"/>
      <c r="AC16" s="29"/>
      <c r="AD16" s="29"/>
      <c r="AE16" s="29"/>
    </row>
    <row r="17" spans="2:31" s="24" customFormat="1" x14ac:dyDescent="0.25">
      <c r="B17" s="26"/>
      <c r="C17" s="221"/>
      <c r="D17" s="140" t="s">
        <v>85</v>
      </c>
      <c r="E17" s="90"/>
      <c r="F17" s="90"/>
      <c r="G17" s="120"/>
      <c r="H17" s="29"/>
      <c r="I17" s="26"/>
      <c r="J17" s="298"/>
      <c r="K17" s="299"/>
      <c r="L17" s="300"/>
      <c r="M17" s="27"/>
      <c r="N17" s="29"/>
      <c r="O17" s="29"/>
      <c r="P17" s="29"/>
      <c r="Q17" s="29"/>
      <c r="R17" s="29"/>
      <c r="S17" s="29"/>
      <c r="T17" s="29"/>
      <c r="U17" s="29"/>
      <c r="V17" s="29"/>
      <c r="W17" s="29"/>
      <c r="X17" s="29"/>
      <c r="Y17" s="29"/>
      <c r="Z17" s="29"/>
      <c r="AA17" s="29"/>
      <c r="AB17" s="29"/>
      <c r="AC17" s="29"/>
      <c r="AD17" s="29"/>
      <c r="AE17" s="29"/>
    </row>
    <row r="18" spans="2:31" x14ac:dyDescent="0.25">
      <c r="B18" s="5"/>
      <c r="C18" s="283" t="s">
        <v>21</v>
      </c>
      <c r="D18" s="283"/>
      <c r="E18" s="44" t="s">
        <v>26</v>
      </c>
      <c r="F18" s="44" t="s">
        <v>35</v>
      </c>
      <c r="G18" s="120"/>
      <c r="I18" s="5"/>
      <c r="J18" s="298"/>
      <c r="K18" s="299"/>
      <c r="L18" s="300"/>
      <c r="M18" s="6"/>
    </row>
    <row r="19" spans="2:31" x14ac:dyDescent="0.25">
      <c r="B19" s="5"/>
      <c r="C19" s="219" t="s">
        <v>88</v>
      </c>
      <c r="D19" s="140" t="s">
        <v>89</v>
      </c>
      <c r="E19" s="90"/>
      <c r="F19" s="90"/>
      <c r="G19" s="120"/>
      <c r="I19" s="5"/>
      <c r="J19" s="297"/>
      <c r="K19" s="297"/>
      <c r="L19" s="297"/>
      <c r="M19" s="6"/>
    </row>
    <row r="20" spans="2:31" s="24" customFormat="1" x14ac:dyDescent="0.25">
      <c r="B20" s="26"/>
      <c r="C20" s="220"/>
      <c r="D20" s="140" t="s">
        <v>90</v>
      </c>
      <c r="E20" s="90"/>
      <c r="F20" s="90"/>
      <c r="G20" s="120"/>
      <c r="H20" s="29"/>
      <c r="I20" s="26"/>
      <c r="J20" s="297"/>
      <c r="K20" s="297"/>
      <c r="L20" s="297"/>
      <c r="M20" s="6"/>
      <c r="N20" s="29"/>
      <c r="O20" s="29"/>
      <c r="P20" s="29"/>
      <c r="Q20" s="29"/>
      <c r="R20" s="29"/>
      <c r="S20" s="29"/>
      <c r="T20" s="29"/>
      <c r="U20" s="29"/>
      <c r="V20" s="29"/>
      <c r="W20" s="29"/>
      <c r="X20" s="29"/>
      <c r="Y20" s="29"/>
      <c r="Z20" s="29"/>
      <c r="AA20" s="29"/>
      <c r="AB20" s="29"/>
      <c r="AC20" s="29"/>
      <c r="AD20" s="29"/>
      <c r="AE20" s="29"/>
    </row>
    <row r="21" spans="2:31" s="24" customFormat="1" x14ac:dyDescent="0.25">
      <c r="B21" s="26"/>
      <c r="C21" s="221"/>
      <c r="D21" s="140" t="s">
        <v>23</v>
      </c>
      <c r="E21" s="90"/>
      <c r="F21" s="90"/>
      <c r="G21" s="120"/>
      <c r="H21" s="29"/>
      <c r="I21" s="26"/>
      <c r="J21" s="262"/>
      <c r="K21" s="263"/>
      <c r="L21" s="264"/>
      <c r="M21" s="6"/>
      <c r="N21" s="29"/>
      <c r="O21" s="29"/>
      <c r="P21" s="29"/>
      <c r="Q21" s="29"/>
      <c r="R21" s="29"/>
      <c r="S21" s="29"/>
      <c r="T21" s="29"/>
      <c r="U21" s="29"/>
      <c r="V21" s="29"/>
      <c r="W21" s="29"/>
      <c r="X21" s="29"/>
      <c r="Y21" s="29"/>
      <c r="Z21" s="29"/>
      <c r="AA21" s="29"/>
      <c r="AB21" s="29"/>
      <c r="AC21" s="29"/>
      <c r="AD21" s="29"/>
      <c r="AE21" s="29"/>
    </row>
    <row r="22" spans="2:31" s="24" customFormat="1" x14ac:dyDescent="0.25">
      <c r="B22" s="26"/>
      <c r="C22" s="219" t="s">
        <v>91</v>
      </c>
      <c r="D22" s="140" t="s">
        <v>89</v>
      </c>
      <c r="E22" s="90"/>
      <c r="F22" s="90"/>
      <c r="G22" s="120"/>
      <c r="H22" s="29"/>
      <c r="I22" s="26"/>
      <c r="J22" s="262"/>
      <c r="K22" s="263"/>
      <c r="L22" s="264"/>
      <c r="M22" s="6"/>
      <c r="N22" s="29"/>
      <c r="O22" s="29"/>
      <c r="P22" s="29"/>
      <c r="Q22" s="29"/>
      <c r="R22" s="29"/>
      <c r="S22" s="29"/>
      <c r="T22" s="29"/>
      <c r="U22" s="29"/>
      <c r="V22" s="29"/>
      <c r="W22" s="29"/>
      <c r="X22" s="29"/>
      <c r="Y22" s="29"/>
      <c r="Z22" s="29"/>
      <c r="AA22" s="29"/>
      <c r="AB22" s="29"/>
      <c r="AC22" s="29"/>
      <c r="AD22" s="29"/>
      <c r="AE22" s="29"/>
    </row>
    <row r="23" spans="2:31" x14ac:dyDescent="0.25">
      <c r="B23" s="5"/>
      <c r="C23" s="220"/>
      <c r="D23" s="140" t="s">
        <v>19</v>
      </c>
      <c r="E23" s="90"/>
      <c r="F23" s="90"/>
      <c r="G23" s="35"/>
      <c r="I23" s="5"/>
      <c r="J23" s="262"/>
      <c r="K23" s="263"/>
      <c r="L23" s="264"/>
      <c r="M23" s="6"/>
    </row>
    <row r="24" spans="2:31" x14ac:dyDescent="0.25">
      <c r="B24" s="5"/>
      <c r="C24" s="220"/>
      <c r="D24" s="140" t="s">
        <v>108</v>
      </c>
      <c r="E24" s="90"/>
      <c r="F24" s="90"/>
      <c r="G24" s="120"/>
      <c r="I24" s="5"/>
      <c r="J24" s="262"/>
      <c r="K24" s="263"/>
      <c r="L24" s="264"/>
      <c r="M24" s="6"/>
    </row>
    <row r="25" spans="2:31" x14ac:dyDescent="0.25">
      <c r="B25" s="5"/>
      <c r="C25" s="221"/>
      <c r="D25" s="140" t="s">
        <v>20</v>
      </c>
      <c r="E25" s="90"/>
      <c r="F25" s="43"/>
      <c r="G25" s="120"/>
      <c r="I25" s="5"/>
      <c r="J25" s="262"/>
      <c r="K25" s="263"/>
      <c r="L25" s="264"/>
      <c r="M25" s="23"/>
    </row>
    <row r="26" spans="2:31" x14ac:dyDescent="0.25">
      <c r="B26" s="5"/>
      <c r="C26" s="283" t="s">
        <v>34</v>
      </c>
      <c r="D26" s="283"/>
      <c r="E26" s="44" t="s">
        <v>26</v>
      </c>
      <c r="F26" s="44" t="s">
        <v>35</v>
      </c>
      <c r="G26" s="120"/>
      <c r="I26" s="5"/>
      <c r="J26" s="262"/>
      <c r="K26" s="263"/>
      <c r="L26" s="264"/>
      <c r="M26" s="27"/>
    </row>
    <row r="27" spans="2:31" x14ac:dyDescent="0.25">
      <c r="B27" s="5"/>
      <c r="C27" s="219" t="s">
        <v>92</v>
      </c>
      <c r="D27" s="141" t="s">
        <v>89</v>
      </c>
      <c r="E27" s="90"/>
      <c r="F27" s="43"/>
      <c r="G27" s="120"/>
      <c r="I27" s="5"/>
      <c r="J27" s="196"/>
      <c r="K27" s="197"/>
      <c r="L27" s="198"/>
      <c r="M27" s="6"/>
    </row>
    <row r="28" spans="2:31" x14ac:dyDescent="0.25">
      <c r="B28" s="5"/>
      <c r="C28" s="220"/>
      <c r="D28" s="140" t="s">
        <v>93</v>
      </c>
      <c r="E28" s="90"/>
      <c r="F28" s="43"/>
      <c r="G28" s="120"/>
      <c r="I28" s="5"/>
      <c r="J28" s="196"/>
      <c r="K28" s="197"/>
      <c r="L28" s="198"/>
      <c r="M28" s="27"/>
    </row>
    <row r="29" spans="2:31" x14ac:dyDescent="0.25">
      <c r="B29" s="5"/>
      <c r="C29" s="220"/>
      <c r="D29" s="140" t="s">
        <v>22</v>
      </c>
      <c r="E29" s="90"/>
      <c r="F29" s="43"/>
      <c r="G29" s="120"/>
      <c r="I29" s="5"/>
      <c r="J29" s="196"/>
      <c r="K29" s="197"/>
      <c r="L29" s="198"/>
      <c r="M29" s="6"/>
    </row>
    <row r="30" spans="2:31" x14ac:dyDescent="0.25">
      <c r="B30" s="5"/>
      <c r="C30" s="221"/>
      <c r="D30" s="140" t="s">
        <v>94</v>
      </c>
      <c r="E30" s="90"/>
      <c r="F30" s="43"/>
      <c r="G30" s="120"/>
      <c r="I30" s="5"/>
      <c r="J30" s="108"/>
      <c r="K30" s="109"/>
      <c r="L30" s="110"/>
      <c r="M30" s="6"/>
    </row>
    <row r="31" spans="2:31" x14ac:dyDescent="0.25">
      <c r="B31" s="5"/>
      <c r="C31" s="219" t="s">
        <v>95</v>
      </c>
      <c r="D31" s="141" t="s">
        <v>83</v>
      </c>
      <c r="E31" s="90"/>
      <c r="F31" s="43"/>
      <c r="G31" s="120"/>
      <c r="I31" s="5"/>
      <c r="J31" s="108"/>
      <c r="K31" s="109"/>
      <c r="L31" s="110"/>
      <c r="M31" s="6"/>
    </row>
    <row r="32" spans="2:31" x14ac:dyDescent="0.25">
      <c r="B32" s="5"/>
      <c r="C32" s="220"/>
      <c r="D32" s="140" t="s">
        <v>96</v>
      </c>
      <c r="E32" s="90"/>
      <c r="F32" s="43"/>
      <c r="G32" s="120"/>
      <c r="I32" s="5"/>
      <c r="J32" s="108"/>
      <c r="K32" s="109"/>
      <c r="L32" s="110"/>
      <c r="M32" s="6"/>
    </row>
    <row r="33" spans="2:31" x14ac:dyDescent="0.25">
      <c r="B33" s="5"/>
      <c r="C33" s="221"/>
      <c r="D33" s="140" t="s">
        <v>97</v>
      </c>
      <c r="E33" s="90"/>
      <c r="F33" s="43"/>
      <c r="G33" s="120"/>
      <c r="I33" s="5"/>
      <c r="J33" s="108"/>
      <c r="K33" s="109"/>
      <c r="L33" s="110"/>
      <c r="M33" s="6"/>
    </row>
    <row r="34" spans="2:31" x14ac:dyDescent="0.25">
      <c r="B34" s="5"/>
      <c r="C34" s="265" t="s">
        <v>51</v>
      </c>
      <c r="D34" s="265"/>
      <c r="E34" s="44" t="s">
        <v>26</v>
      </c>
      <c r="F34" s="44" t="s">
        <v>35</v>
      </c>
      <c r="G34" s="120"/>
      <c r="I34" s="5"/>
      <c r="J34" s="108"/>
      <c r="K34" s="109"/>
      <c r="L34" s="110"/>
      <c r="M34" s="6"/>
    </row>
    <row r="35" spans="2:31" x14ac:dyDescent="0.25">
      <c r="B35" s="5"/>
      <c r="C35" s="219" t="s">
        <v>98</v>
      </c>
      <c r="D35" s="141" t="s">
        <v>99</v>
      </c>
      <c r="E35" s="90"/>
      <c r="F35" s="43"/>
      <c r="G35" s="120"/>
      <c r="I35" s="5"/>
      <c r="J35" s="188" t="s">
        <v>56</v>
      </c>
      <c r="K35" s="189"/>
      <c r="L35" s="190"/>
      <c r="M35" s="6"/>
    </row>
    <row r="36" spans="2:31" x14ac:dyDescent="0.25">
      <c r="B36" s="5"/>
      <c r="C36" s="220"/>
      <c r="D36" s="140" t="s">
        <v>84</v>
      </c>
      <c r="E36" s="90"/>
      <c r="F36" s="43"/>
      <c r="G36" s="120"/>
      <c r="I36" s="5"/>
      <c r="J36" s="191"/>
      <c r="K36" s="192"/>
      <c r="L36" s="193"/>
      <c r="M36" s="6"/>
    </row>
    <row r="37" spans="2:31" x14ac:dyDescent="0.25">
      <c r="B37" s="5"/>
      <c r="C37" s="221"/>
      <c r="D37" s="140" t="s">
        <v>100</v>
      </c>
      <c r="E37" s="90"/>
      <c r="F37" s="43"/>
      <c r="G37" s="120"/>
      <c r="I37" s="5"/>
      <c r="J37" s="108"/>
      <c r="K37" s="109"/>
      <c r="L37" s="110"/>
      <c r="M37" s="6"/>
    </row>
    <row r="38" spans="2:31" s="16" customFormat="1" ht="15" customHeight="1" x14ac:dyDescent="0.25">
      <c r="B38" s="14"/>
      <c r="C38" s="219" t="s">
        <v>101</v>
      </c>
      <c r="D38" s="141" t="s">
        <v>99</v>
      </c>
      <c r="E38" s="90"/>
      <c r="F38" s="43"/>
      <c r="G38" s="35"/>
      <c r="H38" s="29"/>
      <c r="I38" s="14"/>
      <c r="J38" s="179" t="s">
        <v>54</v>
      </c>
      <c r="K38" s="180"/>
      <c r="L38" s="181"/>
      <c r="M38" s="6"/>
      <c r="N38" s="29"/>
      <c r="O38" s="29"/>
      <c r="P38" s="29"/>
      <c r="Q38" s="29"/>
      <c r="R38" s="29"/>
      <c r="S38" s="29"/>
      <c r="T38" s="29"/>
      <c r="U38" s="29"/>
      <c r="V38" s="29"/>
      <c r="W38" s="29"/>
      <c r="X38" s="29"/>
      <c r="Y38" s="29"/>
      <c r="Z38" s="29"/>
      <c r="AA38" s="29"/>
      <c r="AB38" s="29"/>
      <c r="AC38" s="29"/>
      <c r="AD38" s="29"/>
      <c r="AE38" s="29"/>
    </row>
    <row r="39" spans="2:31" s="24" customFormat="1" x14ac:dyDescent="0.25">
      <c r="B39" s="26"/>
      <c r="C39" s="220"/>
      <c r="D39" s="140" t="s">
        <v>84</v>
      </c>
      <c r="E39" s="90"/>
      <c r="F39" s="43"/>
      <c r="G39" s="120"/>
      <c r="H39" s="29"/>
      <c r="I39" s="26"/>
      <c r="J39" s="182"/>
      <c r="K39" s="183"/>
      <c r="L39" s="184"/>
      <c r="M39" s="27"/>
      <c r="N39" s="29"/>
      <c r="O39" s="29"/>
      <c r="P39" s="29"/>
      <c r="Q39" s="29"/>
      <c r="R39" s="29"/>
      <c r="S39" s="29"/>
      <c r="T39" s="29"/>
      <c r="U39" s="29"/>
      <c r="V39" s="29"/>
      <c r="W39" s="29"/>
      <c r="X39" s="29"/>
      <c r="Y39" s="29"/>
      <c r="Z39" s="29"/>
      <c r="AA39" s="29"/>
      <c r="AB39" s="29"/>
      <c r="AC39" s="29"/>
      <c r="AD39" s="29"/>
      <c r="AE39" s="29"/>
    </row>
    <row r="40" spans="2:31" s="24" customFormat="1" x14ac:dyDescent="0.25">
      <c r="B40" s="26"/>
      <c r="C40" s="221"/>
      <c r="D40" s="140" t="s">
        <v>100</v>
      </c>
      <c r="E40" s="90"/>
      <c r="F40" s="43"/>
      <c r="G40" s="120"/>
      <c r="H40" s="29"/>
      <c r="I40" s="26"/>
      <c r="J40" s="266"/>
      <c r="K40" s="266"/>
      <c r="L40" s="266"/>
      <c r="M40" s="27"/>
      <c r="N40" s="29"/>
      <c r="O40" s="29"/>
      <c r="P40" s="29"/>
      <c r="Q40" s="29"/>
      <c r="R40" s="29"/>
      <c r="S40" s="29"/>
      <c r="T40" s="29"/>
      <c r="U40" s="29"/>
      <c r="V40" s="29"/>
      <c r="W40" s="29"/>
      <c r="X40" s="29"/>
      <c r="Y40" s="29"/>
      <c r="Z40" s="29"/>
      <c r="AA40" s="29"/>
      <c r="AB40" s="29"/>
      <c r="AC40" s="29"/>
      <c r="AD40" s="29"/>
      <c r="AE40" s="29"/>
    </row>
    <row r="41" spans="2:31" s="24" customFormat="1" x14ac:dyDescent="0.25">
      <c r="B41" s="26"/>
      <c r="C41" s="231" t="s">
        <v>47</v>
      </c>
      <c r="D41" s="231"/>
      <c r="E41" s="90"/>
      <c r="F41" s="43"/>
      <c r="G41" s="120"/>
      <c r="H41" s="29"/>
      <c r="I41" s="26"/>
      <c r="J41" s="188" t="s">
        <v>104</v>
      </c>
      <c r="K41" s="189"/>
      <c r="L41" s="190"/>
      <c r="M41" s="27"/>
      <c r="N41" s="29"/>
      <c r="O41" s="29"/>
      <c r="P41" s="29"/>
      <c r="Q41" s="29"/>
      <c r="R41" s="29"/>
      <c r="S41" s="29"/>
      <c r="T41" s="29"/>
      <c r="U41" s="29"/>
      <c r="V41" s="29"/>
      <c r="W41" s="29"/>
      <c r="X41" s="29"/>
      <c r="Y41" s="29"/>
      <c r="Z41" s="29"/>
      <c r="AA41" s="29"/>
      <c r="AB41" s="29"/>
      <c r="AC41" s="29"/>
      <c r="AD41" s="29"/>
      <c r="AE41" s="29"/>
    </row>
    <row r="42" spans="2:31" s="24" customFormat="1" ht="15" customHeight="1" x14ac:dyDescent="0.25">
      <c r="B42" s="26"/>
      <c r="C42" s="231" t="s">
        <v>48</v>
      </c>
      <c r="D42" s="231"/>
      <c r="E42" s="90"/>
      <c r="F42" s="43"/>
      <c r="G42" s="120"/>
      <c r="H42" s="29"/>
      <c r="I42" s="26"/>
      <c r="J42" s="223"/>
      <c r="K42" s="224"/>
      <c r="L42" s="225"/>
      <c r="M42" s="27"/>
      <c r="N42" s="29"/>
      <c r="O42" s="29"/>
      <c r="P42" s="29"/>
      <c r="Q42" s="29"/>
      <c r="R42" s="29"/>
      <c r="S42" s="29"/>
      <c r="T42" s="29"/>
      <c r="U42" s="29"/>
      <c r="V42" s="29"/>
      <c r="W42" s="29"/>
      <c r="X42" s="29"/>
      <c r="Y42" s="29"/>
      <c r="Z42" s="29"/>
      <c r="AA42" s="29"/>
      <c r="AB42" s="29"/>
      <c r="AC42" s="29"/>
      <c r="AD42" s="29"/>
      <c r="AE42" s="29"/>
    </row>
    <row r="43" spans="2:31" s="24" customFormat="1" x14ac:dyDescent="0.25">
      <c r="B43" s="26"/>
      <c r="C43" s="231" t="s">
        <v>49</v>
      </c>
      <c r="D43" s="231"/>
      <c r="E43" s="116">
        <f>SUM(E44:E48)</f>
        <v>0</v>
      </c>
      <c r="F43" s="43"/>
      <c r="G43" s="120"/>
      <c r="H43" s="29"/>
      <c r="I43" s="26"/>
      <c r="J43" s="261"/>
      <c r="K43" s="261"/>
      <c r="L43" s="261"/>
      <c r="M43" s="27"/>
      <c r="N43" s="29"/>
      <c r="O43" s="29"/>
      <c r="P43" s="29"/>
      <c r="Q43" s="29"/>
      <c r="R43" s="29"/>
      <c r="S43" s="29"/>
      <c r="T43" s="29"/>
      <c r="U43" s="29"/>
      <c r="V43" s="29"/>
      <c r="W43" s="29"/>
      <c r="X43" s="29"/>
      <c r="Y43" s="29"/>
      <c r="Z43" s="29"/>
      <c r="AA43" s="29"/>
      <c r="AB43" s="29"/>
      <c r="AC43" s="29"/>
      <c r="AD43" s="29"/>
      <c r="AE43" s="29"/>
    </row>
    <row r="44" spans="2:31" s="24" customFormat="1" x14ac:dyDescent="0.25">
      <c r="B44" s="26"/>
      <c r="C44" s="260" t="s">
        <v>27</v>
      </c>
      <c r="D44" s="260"/>
      <c r="E44" s="90"/>
      <c r="F44" s="43"/>
      <c r="G44" s="120"/>
      <c r="H44" s="29"/>
      <c r="I44" s="26"/>
      <c r="J44" s="108"/>
      <c r="K44" s="109"/>
      <c r="L44" s="110"/>
      <c r="M44" s="27"/>
      <c r="N44" s="29"/>
      <c r="O44" s="29"/>
      <c r="P44" s="29"/>
      <c r="Q44" s="29"/>
      <c r="R44" s="29"/>
      <c r="S44" s="29"/>
      <c r="T44" s="29"/>
      <c r="U44" s="29"/>
      <c r="V44" s="29"/>
      <c r="W44" s="29"/>
      <c r="X44" s="29"/>
      <c r="Y44" s="29"/>
      <c r="Z44" s="29"/>
      <c r="AA44" s="29"/>
      <c r="AB44" s="29"/>
      <c r="AC44" s="29"/>
      <c r="AD44" s="29"/>
      <c r="AE44" s="29"/>
    </row>
    <row r="45" spans="2:31" x14ac:dyDescent="0.25">
      <c r="B45" s="5"/>
      <c r="C45" s="260" t="s">
        <v>30</v>
      </c>
      <c r="D45" s="260"/>
      <c r="E45" s="90"/>
      <c r="F45" s="43"/>
      <c r="G45" s="120"/>
      <c r="I45" s="5"/>
      <c r="J45" s="261"/>
      <c r="K45" s="261"/>
      <c r="L45" s="261"/>
      <c r="M45" s="6"/>
    </row>
    <row r="46" spans="2:31" x14ac:dyDescent="0.25">
      <c r="B46" s="5"/>
      <c r="C46" s="260" t="s">
        <v>29</v>
      </c>
      <c r="D46" s="260"/>
      <c r="E46" s="90"/>
      <c r="F46" s="43"/>
      <c r="G46" s="35"/>
      <c r="I46" s="5"/>
      <c r="J46" s="261"/>
      <c r="K46" s="261"/>
      <c r="L46" s="261"/>
      <c r="M46" s="27"/>
    </row>
    <row r="47" spans="2:31" s="24" customFormat="1" x14ac:dyDescent="0.25">
      <c r="B47" s="26"/>
      <c r="C47" s="260" t="s">
        <v>52</v>
      </c>
      <c r="D47" s="260"/>
      <c r="E47" s="90"/>
      <c r="F47" s="43"/>
      <c r="G47" s="120"/>
      <c r="H47" s="29"/>
      <c r="I47" s="26"/>
      <c r="J47" s="111"/>
      <c r="K47" s="112"/>
      <c r="L47" s="113"/>
      <c r="M47" s="27"/>
      <c r="N47" s="29"/>
      <c r="O47" s="29"/>
      <c r="P47" s="29"/>
      <c r="Q47" s="29"/>
      <c r="R47" s="29"/>
      <c r="S47" s="29"/>
      <c r="T47" s="29"/>
      <c r="U47" s="29"/>
      <c r="V47" s="29"/>
      <c r="W47" s="29"/>
      <c r="X47" s="29"/>
      <c r="Y47" s="29"/>
      <c r="Z47" s="29"/>
      <c r="AA47" s="29"/>
      <c r="AB47" s="29"/>
      <c r="AC47" s="29"/>
      <c r="AD47" s="29"/>
      <c r="AE47" s="29"/>
    </row>
    <row r="48" spans="2:31" s="24" customFormat="1" x14ac:dyDescent="0.25">
      <c r="B48" s="26"/>
      <c r="C48" s="260" t="s">
        <v>28</v>
      </c>
      <c r="D48" s="260"/>
      <c r="E48" s="90"/>
      <c r="F48" s="43"/>
      <c r="G48" s="120"/>
      <c r="H48" s="29"/>
      <c r="I48" s="26"/>
      <c r="J48" s="111"/>
      <c r="K48" s="112"/>
      <c r="L48" s="113"/>
      <c r="M48" s="27"/>
      <c r="N48" s="29"/>
      <c r="O48" s="29"/>
      <c r="P48" s="29"/>
      <c r="Q48" s="29"/>
      <c r="R48" s="29"/>
      <c r="S48" s="29"/>
      <c r="T48" s="29"/>
      <c r="U48" s="29"/>
      <c r="V48" s="29"/>
      <c r="W48" s="29"/>
      <c r="X48" s="29"/>
      <c r="Y48" s="29"/>
      <c r="Z48" s="29"/>
      <c r="AA48" s="29"/>
      <c r="AB48" s="29"/>
      <c r="AC48" s="29"/>
      <c r="AD48" s="29"/>
      <c r="AE48" s="29"/>
    </row>
    <row r="49" spans="2:31" s="24" customFormat="1" x14ac:dyDescent="0.25">
      <c r="B49" s="26"/>
      <c r="C49" s="61"/>
      <c r="D49" s="62"/>
      <c r="E49" s="79"/>
      <c r="F49" s="121"/>
      <c r="G49" s="120"/>
      <c r="H49" s="29"/>
      <c r="I49" s="26"/>
      <c r="J49" s="111"/>
      <c r="K49" s="112"/>
      <c r="L49" s="113"/>
      <c r="M49" s="27"/>
      <c r="N49" s="29"/>
      <c r="O49" s="29"/>
      <c r="P49" s="29"/>
      <c r="Q49" s="29"/>
      <c r="R49" s="29"/>
      <c r="S49" s="29"/>
      <c r="T49" s="29"/>
      <c r="U49" s="29"/>
      <c r="V49" s="29"/>
      <c r="W49" s="29"/>
      <c r="X49" s="29"/>
      <c r="Y49" s="29"/>
      <c r="Z49" s="29"/>
      <c r="AA49" s="29"/>
      <c r="AB49" s="29"/>
      <c r="AC49" s="29"/>
      <c r="AD49" s="29"/>
      <c r="AE49" s="29"/>
    </row>
    <row r="50" spans="2:31" s="24" customFormat="1" x14ac:dyDescent="0.25">
      <c r="B50" s="26"/>
      <c r="C50" s="204" t="s">
        <v>103</v>
      </c>
      <c r="D50" s="259"/>
      <c r="E50" s="127" t="s">
        <v>26</v>
      </c>
      <c r="F50" s="44" t="s">
        <v>35</v>
      </c>
      <c r="G50" s="120"/>
      <c r="H50" s="29"/>
      <c r="I50" s="26"/>
      <c r="J50" s="255" t="s">
        <v>81</v>
      </c>
      <c r="K50" s="255"/>
      <c r="L50" s="255"/>
      <c r="M50" s="27"/>
      <c r="N50" s="29"/>
      <c r="O50" s="29"/>
      <c r="P50" s="29"/>
      <c r="Q50" s="29"/>
      <c r="R50" s="29"/>
      <c r="S50" s="29"/>
      <c r="T50" s="29"/>
      <c r="U50" s="29"/>
      <c r="V50" s="29"/>
      <c r="W50" s="29"/>
      <c r="X50" s="29"/>
      <c r="Y50" s="29"/>
      <c r="Z50" s="29"/>
      <c r="AA50" s="29"/>
      <c r="AB50" s="29"/>
      <c r="AC50" s="29"/>
      <c r="AD50" s="29"/>
      <c r="AE50" s="29"/>
    </row>
    <row r="51" spans="2:31" s="24" customFormat="1" x14ac:dyDescent="0.25">
      <c r="B51" s="26"/>
      <c r="C51" s="249" t="s">
        <v>24</v>
      </c>
      <c r="D51" s="250"/>
      <c r="E51" s="125">
        <f>E12+E15+E19+E22+E27+E31+E35+E38</f>
        <v>0</v>
      </c>
      <c r="F51" s="43"/>
      <c r="G51" s="120"/>
      <c r="H51" s="29"/>
      <c r="I51" s="26"/>
      <c r="J51" s="255"/>
      <c r="K51" s="255"/>
      <c r="L51" s="255"/>
      <c r="M51" s="27"/>
      <c r="N51" s="29"/>
      <c r="O51" s="29"/>
      <c r="P51" s="29"/>
      <c r="Q51" s="29"/>
      <c r="R51" s="29"/>
      <c r="S51" s="29"/>
      <c r="T51" s="29"/>
      <c r="U51" s="29"/>
      <c r="V51" s="29"/>
      <c r="W51" s="29"/>
      <c r="X51" s="29"/>
      <c r="Y51" s="29"/>
      <c r="Z51" s="29"/>
      <c r="AA51" s="29"/>
      <c r="AB51" s="29"/>
      <c r="AC51" s="29"/>
      <c r="AD51" s="29"/>
      <c r="AE51" s="29"/>
    </row>
    <row r="52" spans="2:31" s="24" customFormat="1" x14ac:dyDescent="0.25">
      <c r="B52" s="26"/>
      <c r="C52" s="249" t="s">
        <v>25</v>
      </c>
      <c r="D52" s="250"/>
      <c r="E52" s="125">
        <f>E14+E17+E21+E25+E30+E33+E37+E40</f>
        <v>0</v>
      </c>
      <c r="F52" s="43"/>
      <c r="G52" s="120"/>
      <c r="H52" s="29"/>
      <c r="I52" s="26"/>
      <c r="J52" s="255"/>
      <c r="K52" s="255"/>
      <c r="L52" s="255"/>
      <c r="M52" s="27"/>
      <c r="N52" s="29"/>
      <c r="O52" s="29"/>
      <c r="P52" s="29"/>
      <c r="Q52" s="29"/>
      <c r="R52" s="29"/>
      <c r="S52" s="29"/>
      <c r="T52" s="29"/>
      <c r="U52" s="29"/>
      <c r="V52" s="29"/>
      <c r="W52" s="29"/>
      <c r="X52" s="29"/>
      <c r="Y52" s="29"/>
      <c r="Z52" s="29"/>
      <c r="AA52" s="29"/>
      <c r="AB52" s="29"/>
      <c r="AC52" s="29"/>
      <c r="AD52" s="29"/>
      <c r="AE52" s="29"/>
    </row>
    <row r="53" spans="2:31" x14ac:dyDescent="0.25">
      <c r="B53" s="5"/>
      <c r="C53" s="249" t="s">
        <v>73</v>
      </c>
      <c r="D53" s="250"/>
      <c r="E53" s="126">
        <f>E13+E20+E24+E28+E29+E32+E36+E39+E16</f>
        <v>0</v>
      </c>
      <c r="F53" s="84"/>
      <c r="G53" s="120"/>
      <c r="I53" s="5"/>
      <c r="J53" s="255"/>
      <c r="K53" s="255"/>
      <c r="L53" s="255"/>
      <c r="M53" s="6"/>
    </row>
    <row r="54" spans="2:31" x14ac:dyDescent="0.25">
      <c r="B54" s="5"/>
      <c r="C54" s="247" t="s">
        <v>75</v>
      </c>
      <c r="D54" s="248"/>
      <c r="E54" s="90"/>
      <c r="F54" s="85"/>
      <c r="G54" s="120"/>
      <c r="I54" s="5"/>
      <c r="J54" s="255"/>
      <c r="K54" s="255"/>
      <c r="L54" s="255"/>
      <c r="M54" s="6"/>
    </row>
    <row r="55" spans="2:31" x14ac:dyDescent="0.25">
      <c r="B55" s="5"/>
      <c r="C55" s="247" t="s">
        <v>74</v>
      </c>
      <c r="D55" s="248"/>
      <c r="E55" s="90"/>
      <c r="F55" s="85"/>
      <c r="G55" s="120"/>
      <c r="I55" s="5"/>
      <c r="J55" s="114"/>
      <c r="K55" s="107"/>
      <c r="L55" s="115"/>
      <c r="M55" s="27"/>
    </row>
    <row r="56" spans="2:31" ht="15" customHeight="1" x14ac:dyDescent="0.25">
      <c r="B56" s="5"/>
      <c r="C56" s="247" t="s">
        <v>76</v>
      </c>
      <c r="D56" s="248"/>
      <c r="E56" s="90"/>
      <c r="F56" s="85"/>
      <c r="G56" s="38"/>
      <c r="I56" s="5"/>
      <c r="J56" s="256"/>
      <c r="K56" s="257"/>
      <c r="L56" s="258"/>
      <c r="M56" s="87"/>
    </row>
    <row r="57" spans="2:31" ht="15" customHeight="1" x14ac:dyDescent="0.25">
      <c r="B57" s="5"/>
      <c r="C57" s="247" t="s">
        <v>117</v>
      </c>
      <c r="D57" s="248"/>
      <c r="E57" s="90"/>
      <c r="F57" s="85"/>
      <c r="G57" s="38"/>
      <c r="I57" s="5"/>
      <c r="J57" s="169"/>
      <c r="K57" s="170"/>
      <c r="L57" s="171"/>
      <c r="M57" s="87"/>
    </row>
    <row r="58" spans="2:31" ht="15" customHeight="1" x14ac:dyDescent="0.25">
      <c r="B58" s="5"/>
      <c r="C58" s="247" t="s">
        <v>118</v>
      </c>
      <c r="D58" s="248"/>
      <c r="E58" s="90"/>
      <c r="F58" s="85"/>
      <c r="G58" s="38"/>
      <c r="I58" s="5"/>
      <c r="J58" s="169"/>
      <c r="K58" s="170"/>
      <c r="L58" s="171"/>
      <c r="M58" s="87"/>
    </row>
    <row r="59" spans="2:31" ht="15" customHeight="1" x14ac:dyDescent="0.25">
      <c r="B59" s="5"/>
      <c r="C59" s="247" t="s">
        <v>106</v>
      </c>
      <c r="D59" s="248"/>
      <c r="E59" s="90"/>
      <c r="F59" s="85"/>
      <c r="G59" s="38"/>
      <c r="I59" s="5"/>
      <c r="J59" s="256"/>
      <c r="K59" s="257"/>
      <c r="L59" s="258"/>
      <c r="M59" s="87"/>
    </row>
    <row r="60" spans="2:31" ht="15" customHeight="1" x14ac:dyDescent="0.25">
      <c r="B60" s="5"/>
      <c r="C60" s="247" t="s">
        <v>110</v>
      </c>
      <c r="D60" s="248"/>
      <c r="E60" s="90"/>
      <c r="F60" s="85"/>
      <c r="G60" s="38"/>
      <c r="I60" s="5"/>
      <c r="J60" s="255"/>
      <c r="K60" s="255"/>
      <c r="L60" s="255"/>
      <c r="M60" s="87"/>
    </row>
    <row r="61" spans="2:31" ht="15" customHeight="1" x14ac:dyDescent="0.25">
      <c r="B61" s="5"/>
      <c r="C61" s="247" t="s">
        <v>111</v>
      </c>
      <c r="D61" s="248"/>
      <c r="E61" s="90"/>
      <c r="F61" s="85"/>
      <c r="G61" s="38"/>
      <c r="I61" s="5"/>
      <c r="J61" s="255"/>
      <c r="K61" s="255"/>
      <c r="L61" s="255"/>
      <c r="M61" s="87"/>
    </row>
    <row r="62" spans="2:31" ht="15" customHeight="1" x14ac:dyDescent="0.25">
      <c r="B62" s="5"/>
      <c r="C62" s="247" t="s">
        <v>107</v>
      </c>
      <c r="D62" s="248"/>
      <c r="E62" s="90"/>
      <c r="F62" s="85"/>
      <c r="G62" s="38"/>
      <c r="I62" s="5"/>
      <c r="J62" s="255"/>
      <c r="K62" s="255"/>
      <c r="L62" s="255"/>
      <c r="M62" s="87"/>
    </row>
    <row r="63" spans="2:31" ht="15" customHeight="1" x14ac:dyDescent="0.25">
      <c r="B63" s="5"/>
      <c r="C63" s="247" t="s">
        <v>79</v>
      </c>
      <c r="D63" s="248"/>
      <c r="E63" s="90"/>
      <c r="F63" s="85"/>
      <c r="G63" s="37"/>
      <c r="I63" s="5"/>
      <c r="J63" s="255"/>
      <c r="K63" s="255"/>
      <c r="L63" s="255"/>
      <c r="M63" s="87"/>
    </row>
    <row r="64" spans="2:31" x14ac:dyDescent="0.25">
      <c r="B64" s="5"/>
      <c r="C64" s="249" t="s">
        <v>102</v>
      </c>
      <c r="D64" s="250"/>
      <c r="E64" s="144">
        <f>SUM(E54:E63)</f>
        <v>0</v>
      </c>
      <c r="F64" s="85"/>
      <c r="G64" s="37"/>
      <c r="I64" s="5"/>
      <c r="J64" s="256"/>
      <c r="K64" s="257"/>
      <c r="L64" s="258"/>
      <c r="M64" s="87"/>
    </row>
    <row r="65" spans="2:31" s="7" customFormat="1" x14ac:dyDescent="0.25">
      <c r="B65" s="21"/>
      <c r="C65" s="20" t="s">
        <v>0</v>
      </c>
      <c r="D65" s="20"/>
      <c r="E65" s="9"/>
      <c r="F65" s="12"/>
      <c r="G65" s="41"/>
      <c r="H65" s="29"/>
      <c r="I65" s="21"/>
      <c r="J65" s="20"/>
      <c r="K65" s="20"/>
      <c r="L65" s="9"/>
      <c r="M65" s="42"/>
      <c r="N65" s="29"/>
      <c r="O65" s="29"/>
      <c r="P65" s="29"/>
      <c r="Q65" s="29"/>
      <c r="R65" s="29"/>
      <c r="S65" s="29"/>
      <c r="T65" s="29"/>
      <c r="U65" s="29"/>
      <c r="V65" s="29"/>
      <c r="W65" s="29"/>
      <c r="X65" s="29"/>
      <c r="Y65" s="29"/>
      <c r="Z65" s="29"/>
      <c r="AA65" s="29"/>
      <c r="AB65" s="29"/>
      <c r="AC65" s="29"/>
      <c r="AD65" s="29"/>
      <c r="AE65" s="29"/>
    </row>
    <row r="66" spans="2:31" s="29" customFormat="1" x14ac:dyDescent="0.25"/>
    <row r="67" spans="2:31" s="29" customFormat="1" x14ac:dyDescent="0.25"/>
    <row r="68" spans="2:31" s="29" customFormat="1" x14ac:dyDescent="0.25"/>
    <row r="69" spans="2:31" s="29" customFormat="1" x14ac:dyDescent="0.25"/>
    <row r="70" spans="2:31" s="29" customFormat="1" x14ac:dyDescent="0.25"/>
    <row r="71" spans="2:31" s="29" customFormat="1" x14ac:dyDescent="0.25"/>
    <row r="72" spans="2:31" s="29" customFormat="1" x14ac:dyDescent="0.25"/>
    <row r="73" spans="2:31" s="29" customFormat="1" x14ac:dyDescent="0.25"/>
    <row r="74" spans="2:31" s="29" customFormat="1" x14ac:dyDescent="0.25"/>
    <row r="75" spans="2:31" s="29" customFormat="1" x14ac:dyDescent="0.25"/>
    <row r="76" spans="2:31" s="29" customFormat="1" x14ac:dyDescent="0.25"/>
    <row r="77" spans="2:31" s="29" customFormat="1" x14ac:dyDescent="0.25"/>
    <row r="78" spans="2:31" s="29" customFormat="1" x14ac:dyDescent="0.25"/>
    <row r="79" spans="2:31" s="29" customFormat="1" x14ac:dyDescent="0.25"/>
    <row r="80" spans="2:31" s="29" customFormat="1" x14ac:dyDescent="0.25"/>
    <row r="81" s="29" customFormat="1" x14ac:dyDescent="0.25"/>
    <row r="82" s="29" customFormat="1" x14ac:dyDescent="0.25"/>
    <row r="83" s="29" customFormat="1" x14ac:dyDescent="0.25"/>
    <row r="84" s="29" customFormat="1" x14ac:dyDescent="0.25"/>
    <row r="85" s="29" customFormat="1" x14ac:dyDescent="0.25"/>
    <row r="86" s="29" customFormat="1" x14ac:dyDescent="0.25"/>
    <row r="87" s="29" customFormat="1" x14ac:dyDescent="0.25"/>
    <row r="88" s="29" customFormat="1" x14ac:dyDescent="0.25"/>
    <row r="89" s="29" customFormat="1" x14ac:dyDescent="0.25"/>
    <row r="90" s="29" customFormat="1" x14ac:dyDescent="0.25"/>
    <row r="91" s="29" customFormat="1" x14ac:dyDescent="0.25"/>
    <row r="92" s="29" customFormat="1" x14ac:dyDescent="0.25"/>
    <row r="93" s="29" customFormat="1" x14ac:dyDescent="0.25"/>
    <row r="94" s="29" customFormat="1" x14ac:dyDescent="0.25"/>
    <row r="95" s="29" customFormat="1" x14ac:dyDescent="0.25"/>
    <row r="96" s="29" customFormat="1" x14ac:dyDescent="0.25"/>
    <row r="97" s="29" customFormat="1" x14ac:dyDescent="0.25"/>
    <row r="98" s="29" customFormat="1" x14ac:dyDescent="0.25"/>
    <row r="99" s="29" customFormat="1" x14ac:dyDescent="0.25"/>
    <row r="100" s="29" customFormat="1" x14ac:dyDescent="0.25"/>
    <row r="101" s="29" customFormat="1" x14ac:dyDescent="0.25"/>
    <row r="102" s="29" customFormat="1" x14ac:dyDescent="0.25"/>
    <row r="103" s="29" customFormat="1" x14ac:dyDescent="0.25"/>
    <row r="104" s="29" customFormat="1" x14ac:dyDescent="0.25"/>
    <row r="105" s="29" customFormat="1" x14ac:dyDescent="0.25"/>
    <row r="106" s="29" customFormat="1" x14ac:dyDescent="0.25"/>
    <row r="107" s="29" customFormat="1" x14ac:dyDescent="0.25"/>
    <row r="108" s="29" customFormat="1" x14ac:dyDescent="0.25"/>
    <row r="109" s="29" customFormat="1" x14ac:dyDescent="0.25"/>
    <row r="110" s="29" customFormat="1" x14ac:dyDescent="0.25"/>
    <row r="111" s="29" customFormat="1" x14ac:dyDescent="0.25"/>
    <row r="112" s="29" customFormat="1" x14ac:dyDescent="0.25"/>
    <row r="113" s="29" customFormat="1" x14ac:dyDescent="0.25"/>
    <row r="114" s="29" customFormat="1" x14ac:dyDescent="0.25"/>
    <row r="115" s="29" customFormat="1" x14ac:dyDescent="0.25"/>
    <row r="116" s="29" customFormat="1" x14ac:dyDescent="0.25"/>
    <row r="117" s="29" customFormat="1" x14ac:dyDescent="0.25"/>
    <row r="118" s="29" customFormat="1" x14ac:dyDescent="0.25"/>
    <row r="119" s="29" customFormat="1" x14ac:dyDescent="0.25"/>
    <row r="120" s="29" customFormat="1" x14ac:dyDescent="0.25"/>
    <row r="121" s="29" customFormat="1" x14ac:dyDescent="0.25"/>
    <row r="122" s="29" customFormat="1" x14ac:dyDescent="0.25"/>
    <row r="123" s="29" customFormat="1" x14ac:dyDescent="0.25"/>
    <row r="124" s="29" customFormat="1" x14ac:dyDescent="0.25"/>
    <row r="125" s="29" customFormat="1" x14ac:dyDescent="0.25"/>
    <row r="126" s="29" customFormat="1" x14ac:dyDescent="0.25"/>
    <row r="127" s="29" customFormat="1" x14ac:dyDescent="0.25"/>
    <row r="128" s="29" customFormat="1" x14ac:dyDescent="0.25"/>
    <row r="129" s="29" customFormat="1" x14ac:dyDescent="0.25"/>
    <row r="130" s="29" customFormat="1" x14ac:dyDescent="0.25"/>
    <row r="131" s="29" customFormat="1" x14ac:dyDescent="0.25"/>
    <row r="132" s="29" customFormat="1" x14ac:dyDescent="0.25"/>
    <row r="133" s="29" customFormat="1" x14ac:dyDescent="0.25"/>
    <row r="134" s="29" customFormat="1" x14ac:dyDescent="0.25"/>
    <row r="135" s="29" customFormat="1" x14ac:dyDescent="0.25"/>
    <row r="136" s="29" customFormat="1" x14ac:dyDescent="0.25"/>
    <row r="137" s="29" customFormat="1" x14ac:dyDescent="0.25"/>
    <row r="138" s="29" customFormat="1" x14ac:dyDescent="0.25"/>
    <row r="139" s="29" customFormat="1" x14ac:dyDescent="0.25"/>
    <row r="140" s="29" customFormat="1" x14ac:dyDescent="0.25"/>
    <row r="141" s="29" customFormat="1" x14ac:dyDescent="0.25"/>
    <row r="142" s="29" customFormat="1" x14ac:dyDescent="0.25"/>
    <row r="143" s="29" customFormat="1" x14ac:dyDescent="0.25"/>
    <row r="144" s="29" customFormat="1" x14ac:dyDescent="0.25"/>
    <row r="145" s="29" customFormat="1" x14ac:dyDescent="0.25"/>
    <row r="146" s="29" customFormat="1" x14ac:dyDescent="0.25"/>
    <row r="147" s="29" customFormat="1" x14ac:dyDescent="0.25"/>
    <row r="148" s="29" customFormat="1" x14ac:dyDescent="0.25"/>
    <row r="149" s="29" customFormat="1" x14ac:dyDescent="0.25"/>
    <row r="150" s="29" customFormat="1" x14ac:dyDescent="0.25"/>
    <row r="151" s="29" customFormat="1" x14ac:dyDescent="0.25"/>
    <row r="152" s="29" customFormat="1" x14ac:dyDescent="0.25"/>
    <row r="153" s="29" customFormat="1" x14ac:dyDescent="0.25"/>
    <row r="154" s="29" customFormat="1" x14ac:dyDescent="0.25"/>
    <row r="155" s="29" customFormat="1" x14ac:dyDescent="0.25"/>
    <row r="156" s="29" customFormat="1" x14ac:dyDescent="0.25"/>
    <row r="157" s="29" customFormat="1" x14ac:dyDescent="0.25"/>
    <row r="158" s="29" customFormat="1" x14ac:dyDescent="0.25"/>
    <row r="159" s="29" customFormat="1" x14ac:dyDescent="0.25"/>
    <row r="160" s="29" customFormat="1" x14ac:dyDescent="0.25"/>
    <row r="161" s="29" customFormat="1" x14ac:dyDescent="0.25"/>
    <row r="162" s="29" customFormat="1" x14ac:dyDescent="0.25"/>
    <row r="163" s="29" customFormat="1" x14ac:dyDescent="0.25"/>
    <row r="164" s="29" customFormat="1" x14ac:dyDescent="0.25"/>
    <row r="165" s="29" customFormat="1" x14ac:dyDescent="0.25"/>
    <row r="166" s="29" customFormat="1" x14ac:dyDescent="0.25"/>
    <row r="167" s="29" customFormat="1" x14ac:dyDescent="0.25"/>
    <row r="168" s="29" customFormat="1" x14ac:dyDescent="0.25"/>
    <row r="169" s="29" customFormat="1" x14ac:dyDescent="0.25"/>
    <row r="170" s="29" customFormat="1" x14ac:dyDescent="0.25"/>
    <row r="171" s="29" customFormat="1" x14ac:dyDescent="0.25"/>
    <row r="172" s="29" customFormat="1" x14ac:dyDescent="0.25"/>
    <row r="173" s="29" customFormat="1" x14ac:dyDescent="0.25"/>
    <row r="174" s="29" customFormat="1" x14ac:dyDescent="0.25"/>
    <row r="175" s="29" customFormat="1" x14ac:dyDescent="0.25"/>
    <row r="176" s="29" customFormat="1" x14ac:dyDescent="0.25"/>
    <row r="177" s="29" customFormat="1" x14ac:dyDescent="0.25"/>
    <row r="178" s="29" customFormat="1" x14ac:dyDescent="0.25"/>
    <row r="179" s="29" customFormat="1" x14ac:dyDescent="0.25"/>
    <row r="180" s="29" customFormat="1" x14ac:dyDescent="0.25"/>
    <row r="181" s="29" customFormat="1" x14ac:dyDescent="0.25"/>
    <row r="182" s="29" customFormat="1" x14ac:dyDescent="0.25"/>
    <row r="183" s="29" customFormat="1" x14ac:dyDescent="0.25"/>
    <row r="184" s="29" customFormat="1" x14ac:dyDescent="0.25"/>
    <row r="185" s="29" customFormat="1" x14ac:dyDescent="0.25"/>
    <row r="186" s="29" customFormat="1" x14ac:dyDescent="0.25"/>
    <row r="187" s="29" customFormat="1" x14ac:dyDescent="0.25"/>
    <row r="188" s="29" customFormat="1" x14ac:dyDescent="0.25"/>
    <row r="189" s="29" customFormat="1" x14ac:dyDescent="0.25"/>
    <row r="190" s="29" customFormat="1" x14ac:dyDescent="0.25"/>
    <row r="191" s="29" customFormat="1" x14ac:dyDescent="0.25"/>
    <row r="192" s="29" customFormat="1" x14ac:dyDescent="0.25"/>
    <row r="193" s="29" customFormat="1" x14ac:dyDescent="0.25"/>
    <row r="194" s="29" customFormat="1" x14ac:dyDescent="0.25"/>
    <row r="195" s="29" customFormat="1" x14ac:dyDescent="0.25"/>
    <row r="196" s="29" customFormat="1" x14ac:dyDescent="0.25"/>
    <row r="197" s="29" customFormat="1" x14ac:dyDescent="0.25"/>
    <row r="198" s="29" customFormat="1" x14ac:dyDescent="0.25"/>
    <row r="199" s="29" customFormat="1" x14ac:dyDescent="0.25"/>
    <row r="200" s="29" customFormat="1" x14ac:dyDescent="0.25"/>
    <row r="201" s="29" customFormat="1" x14ac:dyDescent="0.25"/>
    <row r="202" s="29" customFormat="1" x14ac:dyDescent="0.25"/>
    <row r="203" s="29" customFormat="1" x14ac:dyDescent="0.25"/>
    <row r="204" s="29" customFormat="1" x14ac:dyDescent="0.25"/>
    <row r="205" s="29" customFormat="1" x14ac:dyDescent="0.25"/>
    <row r="206" s="29" customFormat="1" x14ac:dyDescent="0.25"/>
    <row r="207" s="29" customFormat="1" x14ac:dyDescent="0.25"/>
    <row r="208" s="29" customFormat="1" x14ac:dyDescent="0.25"/>
    <row r="209" s="29" customFormat="1" x14ac:dyDescent="0.25"/>
    <row r="210" s="29" customFormat="1" x14ac:dyDescent="0.25"/>
    <row r="211" s="29" customFormat="1" x14ac:dyDescent="0.25"/>
    <row r="212" s="29" customFormat="1" x14ac:dyDescent="0.25"/>
    <row r="213" s="29" customFormat="1" x14ac:dyDescent="0.25"/>
    <row r="214" s="29" customFormat="1" x14ac:dyDescent="0.25"/>
    <row r="215" s="29" customFormat="1" x14ac:dyDescent="0.25"/>
    <row r="216" s="29" customFormat="1" x14ac:dyDescent="0.25"/>
    <row r="217" s="29" customFormat="1" x14ac:dyDescent="0.25"/>
    <row r="218" s="29" customFormat="1" x14ac:dyDescent="0.25"/>
    <row r="219" s="29" customFormat="1" x14ac:dyDescent="0.25"/>
    <row r="220" s="29" customFormat="1" x14ac:dyDescent="0.25"/>
    <row r="221" s="29" customFormat="1" x14ac:dyDescent="0.25"/>
    <row r="222" s="29" customFormat="1" x14ac:dyDescent="0.25"/>
    <row r="223" s="29" customFormat="1" x14ac:dyDescent="0.25"/>
    <row r="224" s="29" customFormat="1" x14ac:dyDescent="0.25"/>
    <row r="225" s="29" customFormat="1" x14ac:dyDescent="0.25"/>
    <row r="226" s="29" customFormat="1" x14ac:dyDescent="0.25"/>
    <row r="227" s="29" customFormat="1" x14ac:dyDescent="0.25"/>
    <row r="228" s="29" customFormat="1" x14ac:dyDescent="0.25"/>
    <row r="229" s="29" customFormat="1" x14ac:dyDescent="0.25"/>
    <row r="230" s="29" customFormat="1" x14ac:dyDescent="0.25"/>
    <row r="231" s="29" customFormat="1" x14ac:dyDescent="0.25"/>
    <row r="232" s="29" customFormat="1" x14ac:dyDescent="0.25"/>
    <row r="233" s="29" customFormat="1" x14ac:dyDescent="0.25"/>
    <row r="234" s="29" customFormat="1" x14ac:dyDescent="0.25"/>
    <row r="235" s="29" customFormat="1" x14ac:dyDescent="0.25"/>
    <row r="236" s="29" customFormat="1" x14ac:dyDescent="0.25"/>
    <row r="237" s="29" customFormat="1" x14ac:dyDescent="0.25"/>
    <row r="238" s="29" customFormat="1" x14ac:dyDescent="0.25"/>
    <row r="239" s="29" customFormat="1" x14ac:dyDescent="0.25"/>
    <row r="240" s="29" customFormat="1" x14ac:dyDescent="0.25"/>
    <row r="241" s="29" customFormat="1" x14ac:dyDescent="0.25"/>
    <row r="242" s="29" customFormat="1" x14ac:dyDescent="0.25"/>
    <row r="243" s="29" customFormat="1" x14ac:dyDescent="0.25"/>
    <row r="244" s="29" customFormat="1" x14ac:dyDescent="0.25"/>
    <row r="245" s="29" customFormat="1" x14ac:dyDescent="0.25"/>
    <row r="246" s="29" customFormat="1" x14ac:dyDescent="0.25"/>
    <row r="247" s="29" customFormat="1" x14ac:dyDescent="0.25"/>
    <row r="248" s="29" customFormat="1" x14ac:dyDescent="0.25"/>
    <row r="249" s="29" customFormat="1" x14ac:dyDescent="0.25"/>
    <row r="250" s="29" customFormat="1" x14ac:dyDescent="0.25"/>
    <row r="251" s="29" customFormat="1" x14ac:dyDescent="0.25"/>
    <row r="252" s="29" customFormat="1" x14ac:dyDescent="0.25"/>
    <row r="253" s="29" customFormat="1" x14ac:dyDescent="0.25"/>
    <row r="254" s="29" customFormat="1" x14ac:dyDescent="0.25"/>
    <row r="255" s="29" customFormat="1" x14ac:dyDescent="0.25"/>
    <row r="256" s="29" customFormat="1" x14ac:dyDescent="0.25"/>
    <row r="257" s="29" customFormat="1" x14ac:dyDescent="0.25"/>
    <row r="258" s="29" customFormat="1" x14ac:dyDescent="0.25"/>
    <row r="259" s="29" customFormat="1" x14ac:dyDescent="0.25"/>
    <row r="260" s="29" customFormat="1" x14ac:dyDescent="0.25"/>
    <row r="261" s="29" customFormat="1" x14ac:dyDescent="0.25"/>
    <row r="262" s="29" customFormat="1" x14ac:dyDescent="0.25"/>
    <row r="263" s="29" customFormat="1" x14ac:dyDescent="0.25"/>
    <row r="264" s="29" customFormat="1" x14ac:dyDescent="0.25"/>
    <row r="265" s="29" customFormat="1" x14ac:dyDescent="0.25"/>
    <row r="266" s="29" customFormat="1" x14ac:dyDescent="0.25"/>
    <row r="267" s="29" customFormat="1" x14ac:dyDescent="0.25"/>
    <row r="268" s="29" customFormat="1" x14ac:dyDescent="0.25"/>
    <row r="269" s="29" customFormat="1" x14ac:dyDescent="0.25"/>
    <row r="270" s="29" customFormat="1" x14ac:dyDescent="0.25"/>
    <row r="271" s="29" customFormat="1" x14ac:dyDescent="0.25"/>
    <row r="272" s="29" customFormat="1" x14ac:dyDescent="0.25"/>
    <row r="273" s="29" customFormat="1" x14ac:dyDescent="0.25"/>
    <row r="274" s="29" customFormat="1" x14ac:dyDescent="0.25"/>
    <row r="275" s="29" customFormat="1" x14ac:dyDescent="0.25"/>
    <row r="276" s="29" customFormat="1" x14ac:dyDescent="0.25"/>
    <row r="277" s="29" customFormat="1" x14ac:dyDescent="0.25"/>
    <row r="278" s="29" customFormat="1" x14ac:dyDescent="0.25"/>
    <row r="279" s="29" customFormat="1" x14ac:dyDescent="0.25"/>
    <row r="280" s="29" customFormat="1" x14ac:dyDescent="0.25"/>
    <row r="281" s="29" customFormat="1" x14ac:dyDescent="0.25"/>
    <row r="282" s="29" customFormat="1" x14ac:dyDescent="0.25"/>
    <row r="283" s="29" customFormat="1" x14ac:dyDescent="0.25"/>
    <row r="284" s="29" customFormat="1" x14ac:dyDescent="0.25"/>
    <row r="285" s="29" customFormat="1" x14ac:dyDescent="0.25"/>
    <row r="286" s="29" customFormat="1" x14ac:dyDescent="0.25"/>
    <row r="287" s="29" customFormat="1" x14ac:dyDescent="0.25"/>
    <row r="288" s="29" customFormat="1" x14ac:dyDescent="0.25"/>
    <row r="289" s="29" customFormat="1" x14ac:dyDescent="0.25"/>
    <row r="290" s="29" customFormat="1" x14ac:dyDescent="0.25"/>
    <row r="291" s="29" customFormat="1" x14ac:dyDescent="0.25"/>
    <row r="292" s="29" customFormat="1" x14ac:dyDescent="0.25"/>
    <row r="293" s="29" customFormat="1" x14ac:dyDescent="0.25"/>
    <row r="294" s="29" customFormat="1" x14ac:dyDescent="0.25"/>
    <row r="295" s="29" customFormat="1" x14ac:dyDescent="0.25"/>
    <row r="296" s="29" customFormat="1" x14ac:dyDescent="0.25"/>
    <row r="297" s="29" customFormat="1" x14ac:dyDescent="0.25"/>
    <row r="298" s="29" customFormat="1" x14ac:dyDescent="0.25"/>
    <row r="299" s="29" customFormat="1" x14ac:dyDescent="0.25"/>
    <row r="300" s="29" customFormat="1" x14ac:dyDescent="0.25"/>
    <row r="301" s="29" customFormat="1" x14ac:dyDescent="0.25"/>
    <row r="302" s="29" customFormat="1" x14ac:dyDescent="0.25"/>
    <row r="303" s="29" customFormat="1" x14ac:dyDescent="0.25"/>
    <row r="304" s="29" customFormat="1" x14ac:dyDescent="0.25"/>
    <row r="305" s="29" customFormat="1" x14ac:dyDescent="0.25"/>
    <row r="306" s="29" customFormat="1" x14ac:dyDescent="0.25"/>
    <row r="307" s="29" customFormat="1" x14ac:dyDescent="0.25"/>
    <row r="308" s="29" customFormat="1" x14ac:dyDescent="0.25"/>
    <row r="309" s="29" customFormat="1" x14ac:dyDescent="0.25"/>
    <row r="310" s="29" customFormat="1" x14ac:dyDescent="0.25"/>
    <row r="311" s="29" customFormat="1" x14ac:dyDescent="0.25"/>
    <row r="312" s="29" customFormat="1" x14ac:dyDescent="0.25"/>
    <row r="313" s="29" customFormat="1" x14ac:dyDescent="0.25"/>
    <row r="314" s="29" customFormat="1" x14ac:dyDescent="0.25"/>
    <row r="315" s="29" customFormat="1" x14ac:dyDescent="0.25"/>
    <row r="316" s="29" customFormat="1" x14ac:dyDescent="0.25"/>
    <row r="317" s="29" customFormat="1" x14ac:dyDescent="0.25"/>
    <row r="318" s="29" customFormat="1" x14ac:dyDescent="0.25"/>
    <row r="319" s="29" customFormat="1" x14ac:dyDescent="0.25"/>
    <row r="320" s="29" customFormat="1" x14ac:dyDescent="0.25"/>
    <row r="321" s="29" customFormat="1" x14ac:dyDescent="0.25"/>
    <row r="322" s="29" customFormat="1" x14ac:dyDescent="0.25"/>
    <row r="323" s="29" customFormat="1" x14ac:dyDescent="0.25"/>
    <row r="324" s="29" customFormat="1" x14ac:dyDescent="0.25"/>
    <row r="325" s="29" customFormat="1" x14ac:dyDescent="0.25"/>
    <row r="326" s="29" customFormat="1" x14ac:dyDescent="0.25"/>
    <row r="327" s="29" customFormat="1" x14ac:dyDescent="0.25"/>
    <row r="328" s="29" customFormat="1" x14ac:dyDescent="0.25"/>
    <row r="329" s="29" customFormat="1" x14ac:dyDescent="0.25"/>
    <row r="330" s="29" customFormat="1" x14ac:dyDescent="0.25"/>
    <row r="331" s="29" customFormat="1" x14ac:dyDescent="0.25"/>
    <row r="332" s="29" customFormat="1" x14ac:dyDescent="0.25"/>
    <row r="333" s="29" customFormat="1" x14ac:dyDescent="0.25"/>
    <row r="334" s="29" customFormat="1" x14ac:dyDescent="0.25"/>
    <row r="335" s="29" customFormat="1" x14ac:dyDescent="0.25"/>
    <row r="336" s="29" customFormat="1" x14ac:dyDescent="0.25"/>
    <row r="337" s="29" customFormat="1" x14ac:dyDescent="0.25"/>
    <row r="338" s="29" customFormat="1" x14ac:dyDescent="0.25"/>
    <row r="339" s="29" customFormat="1" x14ac:dyDescent="0.25"/>
    <row r="340" s="29" customFormat="1" x14ac:dyDescent="0.25"/>
    <row r="341" s="29" customFormat="1" x14ac:dyDescent="0.25"/>
    <row r="342" s="29" customFormat="1" x14ac:dyDescent="0.25"/>
    <row r="343" s="29" customFormat="1" x14ac:dyDescent="0.25"/>
    <row r="344" s="29" customFormat="1" x14ac:dyDescent="0.25"/>
    <row r="345" s="29" customFormat="1" x14ac:dyDescent="0.25"/>
    <row r="346" s="29" customFormat="1" x14ac:dyDescent="0.25"/>
    <row r="347" s="29" customFormat="1" x14ac:dyDescent="0.25"/>
    <row r="348" s="29" customFormat="1" x14ac:dyDescent="0.25"/>
    <row r="349" s="29" customFormat="1" x14ac:dyDescent="0.25"/>
    <row r="350" s="29" customFormat="1" x14ac:dyDescent="0.25"/>
    <row r="351" s="29" customFormat="1" x14ac:dyDescent="0.25"/>
    <row r="352" s="29" customFormat="1" x14ac:dyDescent="0.25"/>
    <row r="353" s="29" customFormat="1" x14ac:dyDescent="0.25"/>
    <row r="354" s="29" customFormat="1" x14ac:dyDescent="0.25"/>
    <row r="355" s="29" customFormat="1" x14ac:dyDescent="0.25"/>
    <row r="356" s="29" customFormat="1" x14ac:dyDescent="0.25"/>
    <row r="357" s="29" customFormat="1" x14ac:dyDescent="0.25"/>
    <row r="358" s="29" customFormat="1" x14ac:dyDescent="0.25"/>
    <row r="359" s="29" customFormat="1" x14ac:dyDescent="0.25"/>
    <row r="360" s="29" customFormat="1" x14ac:dyDescent="0.25"/>
    <row r="361" s="29" customFormat="1" x14ac:dyDescent="0.25"/>
    <row r="362" s="29" customFormat="1" x14ac:dyDescent="0.25"/>
    <row r="363" s="29" customFormat="1" x14ac:dyDescent="0.25"/>
    <row r="364" s="29" customFormat="1" x14ac:dyDescent="0.25"/>
    <row r="365" s="29" customFormat="1" x14ac:dyDescent="0.25"/>
    <row r="366" s="29" customFormat="1" x14ac:dyDescent="0.25"/>
    <row r="367" s="29" customFormat="1" x14ac:dyDescent="0.25"/>
    <row r="368" s="29" customFormat="1" x14ac:dyDescent="0.25"/>
    <row r="369" s="29" customFormat="1" x14ac:dyDescent="0.25"/>
    <row r="370" s="29" customFormat="1" x14ac:dyDescent="0.25"/>
    <row r="371" s="29" customFormat="1" x14ac:dyDescent="0.25"/>
    <row r="372" s="29" customFormat="1" x14ac:dyDescent="0.25"/>
    <row r="373" s="29" customFormat="1" x14ac:dyDescent="0.25"/>
    <row r="374" s="29" customFormat="1" x14ac:dyDescent="0.25"/>
    <row r="375" s="29" customFormat="1" x14ac:dyDescent="0.25"/>
    <row r="376" s="29" customFormat="1" x14ac:dyDescent="0.25"/>
    <row r="377" s="29" customFormat="1" x14ac:dyDescent="0.25"/>
    <row r="378" s="29" customFormat="1" x14ac:dyDescent="0.25"/>
    <row r="379" s="29" customFormat="1" x14ac:dyDescent="0.25"/>
    <row r="380" s="29" customFormat="1" x14ac:dyDescent="0.25"/>
    <row r="381" s="29" customFormat="1" x14ac:dyDescent="0.25"/>
    <row r="382" s="29" customFormat="1" x14ac:dyDescent="0.25"/>
    <row r="383" s="29" customFormat="1" x14ac:dyDescent="0.25"/>
    <row r="384" s="29" customFormat="1" x14ac:dyDescent="0.25"/>
    <row r="385" s="29" customFormat="1" x14ac:dyDescent="0.25"/>
    <row r="386" s="29" customFormat="1" x14ac:dyDescent="0.25"/>
    <row r="387" s="29" customFormat="1" x14ac:dyDescent="0.25"/>
    <row r="388" s="29" customFormat="1" x14ac:dyDescent="0.25"/>
    <row r="389" s="29" customFormat="1" x14ac:dyDescent="0.25"/>
    <row r="390" s="29" customFormat="1" x14ac:dyDescent="0.25"/>
    <row r="391" s="29" customFormat="1" x14ac:dyDescent="0.25"/>
    <row r="392" s="29" customFormat="1" x14ac:dyDescent="0.25"/>
    <row r="393" s="29" customFormat="1" x14ac:dyDescent="0.25"/>
    <row r="394" s="29" customFormat="1" x14ac:dyDescent="0.25"/>
    <row r="395" s="29" customFormat="1" x14ac:dyDescent="0.25"/>
    <row r="396" s="29" customFormat="1" x14ac:dyDescent="0.25"/>
    <row r="397" s="29" customFormat="1" x14ac:dyDescent="0.25"/>
    <row r="398" s="29" customFormat="1" x14ac:dyDescent="0.25"/>
    <row r="399" s="29" customFormat="1" x14ac:dyDescent="0.25"/>
    <row r="400" s="29" customFormat="1" x14ac:dyDescent="0.25"/>
    <row r="401" s="29" customFormat="1" x14ac:dyDescent="0.25"/>
    <row r="402" s="29" customFormat="1" x14ac:dyDescent="0.25"/>
    <row r="403" s="29" customFormat="1" x14ac:dyDescent="0.25"/>
    <row r="404" s="29" customFormat="1" x14ac:dyDescent="0.25"/>
    <row r="405" s="29" customFormat="1" x14ac:dyDescent="0.25"/>
    <row r="406" s="29" customFormat="1" x14ac:dyDescent="0.25"/>
    <row r="407" s="29" customFormat="1" x14ac:dyDescent="0.25"/>
    <row r="408" s="29" customFormat="1" x14ac:dyDescent="0.25"/>
    <row r="409" s="29" customFormat="1" x14ac:dyDescent="0.25"/>
    <row r="410" s="29" customFormat="1" x14ac:dyDescent="0.25"/>
    <row r="411" s="29" customFormat="1" x14ac:dyDescent="0.25"/>
    <row r="412" s="29" customFormat="1" x14ac:dyDescent="0.25"/>
    <row r="413" s="29" customFormat="1" x14ac:dyDescent="0.25"/>
    <row r="414" s="29" customFormat="1" x14ac:dyDescent="0.25"/>
    <row r="415" s="29" customFormat="1" x14ac:dyDescent="0.25"/>
    <row r="416" s="29" customFormat="1" x14ac:dyDescent="0.25"/>
    <row r="417" s="29" customFormat="1" x14ac:dyDescent="0.25"/>
    <row r="418" s="29" customFormat="1" x14ac:dyDescent="0.25"/>
    <row r="419" s="29" customFormat="1" x14ac:dyDescent="0.25"/>
    <row r="420" s="29" customFormat="1" x14ac:dyDescent="0.25"/>
    <row r="421" s="29" customFormat="1" x14ac:dyDescent="0.25"/>
    <row r="422" s="29" customFormat="1" x14ac:dyDescent="0.25"/>
    <row r="423" s="29" customFormat="1" x14ac:dyDescent="0.25"/>
    <row r="424" s="29" customFormat="1" x14ac:dyDescent="0.25"/>
    <row r="425" s="29" customFormat="1" x14ac:dyDescent="0.25"/>
    <row r="426" s="29" customFormat="1" x14ac:dyDescent="0.25"/>
    <row r="427" s="29" customFormat="1" x14ac:dyDescent="0.25"/>
    <row r="428" s="29" customFormat="1" x14ac:dyDescent="0.25"/>
    <row r="429" s="29" customFormat="1" x14ac:dyDescent="0.25"/>
    <row r="430" s="29" customFormat="1" x14ac:dyDescent="0.25"/>
    <row r="431" s="29" customFormat="1" x14ac:dyDescent="0.25"/>
    <row r="432" s="29" customFormat="1" x14ac:dyDescent="0.25"/>
    <row r="433" s="29" customFormat="1" x14ac:dyDescent="0.25"/>
    <row r="434" s="29" customFormat="1" x14ac:dyDescent="0.25"/>
    <row r="435" s="29" customFormat="1" x14ac:dyDescent="0.25"/>
    <row r="436" s="29" customFormat="1" x14ac:dyDescent="0.25"/>
    <row r="437" s="29" customFormat="1" x14ac:dyDescent="0.25"/>
    <row r="438" s="29" customFormat="1" x14ac:dyDescent="0.25"/>
    <row r="439" s="29" customFormat="1" x14ac:dyDescent="0.25"/>
    <row r="440" s="29" customFormat="1" x14ac:dyDescent="0.25"/>
    <row r="441" s="29" customFormat="1" x14ac:dyDescent="0.25"/>
    <row r="442" s="29" customFormat="1" x14ac:dyDescent="0.25"/>
    <row r="443" s="29" customFormat="1" x14ac:dyDescent="0.25"/>
    <row r="444" s="29" customFormat="1" x14ac:dyDescent="0.25"/>
    <row r="445" s="29" customFormat="1" x14ac:dyDescent="0.25"/>
    <row r="446" s="29" customFormat="1" x14ac:dyDescent="0.25"/>
    <row r="447" s="29" customFormat="1" x14ac:dyDescent="0.25"/>
    <row r="448" s="29" customFormat="1" x14ac:dyDescent="0.25"/>
    <row r="449" s="29" customFormat="1" x14ac:dyDescent="0.25"/>
    <row r="450" s="29" customFormat="1" x14ac:dyDescent="0.25"/>
    <row r="451" s="29" customFormat="1" x14ac:dyDescent="0.25"/>
    <row r="452" s="29" customFormat="1" x14ac:dyDescent="0.25"/>
    <row r="453" s="29" customFormat="1" x14ac:dyDescent="0.25"/>
    <row r="454" s="29" customFormat="1" x14ac:dyDescent="0.25"/>
    <row r="455" s="29" customFormat="1" x14ac:dyDescent="0.25"/>
    <row r="456" s="29" customFormat="1" x14ac:dyDescent="0.25"/>
    <row r="457" s="29" customFormat="1" x14ac:dyDescent="0.25"/>
    <row r="458" s="29" customFormat="1" x14ac:dyDescent="0.25"/>
    <row r="459" s="29" customFormat="1" x14ac:dyDescent="0.25"/>
    <row r="460" s="29" customFormat="1" x14ac:dyDescent="0.25"/>
    <row r="461" s="29" customFormat="1" x14ac:dyDescent="0.25"/>
    <row r="462" s="29" customFormat="1" x14ac:dyDescent="0.25"/>
    <row r="463" s="29" customFormat="1" x14ac:dyDescent="0.25"/>
    <row r="464" s="29" customFormat="1" x14ac:dyDescent="0.25"/>
    <row r="465" s="29" customFormat="1" x14ac:dyDescent="0.25"/>
    <row r="466" s="29" customFormat="1" x14ac:dyDescent="0.25"/>
    <row r="467" s="29" customFormat="1" x14ac:dyDescent="0.25"/>
    <row r="468" s="29" customFormat="1" x14ac:dyDescent="0.25"/>
    <row r="469" s="29" customFormat="1" x14ac:dyDescent="0.25"/>
    <row r="470" s="29" customFormat="1" x14ac:dyDescent="0.25"/>
    <row r="471" s="29" customFormat="1" x14ac:dyDescent="0.25"/>
    <row r="472" s="29" customFormat="1" x14ac:dyDescent="0.25"/>
    <row r="473" s="29" customFormat="1" x14ac:dyDescent="0.25"/>
    <row r="474" s="29" customFormat="1" x14ac:dyDescent="0.25"/>
    <row r="475" s="29" customFormat="1" x14ac:dyDescent="0.25"/>
    <row r="476" s="29" customFormat="1" x14ac:dyDescent="0.25"/>
    <row r="477" s="29" customFormat="1" x14ac:dyDescent="0.25"/>
    <row r="478" s="29" customFormat="1" x14ac:dyDescent="0.25"/>
    <row r="479" s="29" customFormat="1" x14ac:dyDescent="0.25"/>
    <row r="480" s="29" customFormat="1" x14ac:dyDescent="0.25"/>
    <row r="481" s="29" customFormat="1" x14ac:dyDescent="0.25"/>
    <row r="482" s="29" customFormat="1" x14ac:dyDescent="0.25"/>
    <row r="483" s="29" customFormat="1" x14ac:dyDescent="0.25"/>
    <row r="484" s="29" customFormat="1" x14ac:dyDescent="0.25"/>
    <row r="485" s="29" customFormat="1" x14ac:dyDescent="0.25"/>
    <row r="486" s="29" customFormat="1" x14ac:dyDescent="0.25"/>
    <row r="487" s="29" customFormat="1" x14ac:dyDescent="0.25"/>
    <row r="488" s="29" customFormat="1" x14ac:dyDescent="0.25"/>
    <row r="489" s="29" customFormat="1" x14ac:dyDescent="0.25"/>
    <row r="490" s="29" customFormat="1" x14ac:dyDescent="0.25"/>
    <row r="491" s="29" customFormat="1" x14ac:dyDescent="0.25"/>
    <row r="492" s="29" customFormat="1" x14ac:dyDescent="0.25"/>
    <row r="493" s="29" customFormat="1" x14ac:dyDescent="0.25"/>
    <row r="494" s="29" customFormat="1" x14ac:dyDescent="0.25"/>
    <row r="495" s="29" customFormat="1" x14ac:dyDescent="0.25"/>
    <row r="496" s="29" customFormat="1" x14ac:dyDescent="0.25"/>
    <row r="497" s="29" customFormat="1" x14ac:dyDescent="0.25"/>
    <row r="498" s="29" customFormat="1" x14ac:dyDescent="0.25"/>
    <row r="499" s="29" customFormat="1" x14ac:dyDescent="0.25"/>
    <row r="500" s="29" customFormat="1" x14ac:dyDescent="0.25"/>
    <row r="501" s="29" customFormat="1" x14ac:dyDescent="0.25"/>
    <row r="502" s="29" customFormat="1" x14ac:dyDescent="0.25"/>
    <row r="503" s="29" customFormat="1" x14ac:dyDescent="0.25"/>
    <row r="504" s="29" customFormat="1" x14ac:dyDescent="0.25"/>
    <row r="505" s="29" customFormat="1" x14ac:dyDescent="0.25"/>
    <row r="506" s="29" customFormat="1" x14ac:dyDescent="0.25"/>
    <row r="507" s="29" customFormat="1" x14ac:dyDescent="0.25"/>
    <row r="508" s="29" customFormat="1" x14ac:dyDescent="0.25"/>
    <row r="509" s="29" customFormat="1" x14ac:dyDescent="0.25"/>
    <row r="510" s="29" customFormat="1" x14ac:dyDescent="0.25"/>
    <row r="511" s="29" customFormat="1" x14ac:dyDescent="0.25"/>
    <row r="512" s="29" customFormat="1" x14ac:dyDescent="0.25"/>
    <row r="513" s="29" customFormat="1" x14ac:dyDescent="0.25"/>
    <row r="514" s="29" customFormat="1" x14ac:dyDescent="0.25"/>
    <row r="515" s="29" customFormat="1" x14ac:dyDescent="0.25"/>
    <row r="516" s="29" customFormat="1" x14ac:dyDescent="0.25"/>
    <row r="517" s="29" customFormat="1" x14ac:dyDescent="0.25"/>
    <row r="518" s="29" customFormat="1" x14ac:dyDescent="0.25"/>
    <row r="519" s="29" customFormat="1" x14ac:dyDescent="0.25"/>
    <row r="520" s="29" customFormat="1" x14ac:dyDescent="0.25"/>
    <row r="521" s="29" customFormat="1" x14ac:dyDescent="0.25"/>
    <row r="522" s="29" customFormat="1" x14ac:dyDescent="0.25"/>
    <row r="523" s="29" customFormat="1" x14ac:dyDescent="0.25"/>
    <row r="524" s="29" customFormat="1" x14ac:dyDescent="0.25"/>
    <row r="525" s="29" customFormat="1" x14ac:dyDescent="0.25"/>
    <row r="526" s="29" customFormat="1" x14ac:dyDescent="0.25"/>
    <row r="527" s="29" customFormat="1" x14ac:dyDescent="0.25"/>
    <row r="528" s="29" customFormat="1" x14ac:dyDescent="0.25"/>
    <row r="529" s="29" customFormat="1" x14ac:dyDescent="0.25"/>
    <row r="530" s="29" customFormat="1" x14ac:dyDescent="0.25"/>
    <row r="531" s="29" customFormat="1" x14ac:dyDescent="0.25"/>
    <row r="532" s="29" customFormat="1" x14ac:dyDescent="0.25"/>
    <row r="533" s="29" customFormat="1" x14ac:dyDescent="0.25"/>
    <row r="534" s="29" customFormat="1" x14ac:dyDescent="0.25"/>
    <row r="535" s="29" customFormat="1" x14ac:dyDescent="0.25"/>
    <row r="536" s="29" customFormat="1" x14ac:dyDescent="0.25"/>
    <row r="537" s="29" customFormat="1" x14ac:dyDescent="0.25"/>
    <row r="538" s="29" customFormat="1" x14ac:dyDescent="0.25"/>
    <row r="539" s="29" customFormat="1" x14ac:dyDescent="0.25"/>
  </sheetData>
  <sheetProtection algorithmName="SHA-512" hashValue="p88pFab8Y14/498RvaTOGOkkHDhF62DyxNjZhShqWN0+h4GeUcZ41ro6j3858EbF9NgPxUY9AsmooD8fuJMxOw==" saltValue="lK93q4FerG8YwiS6b+dYsA==" spinCount="100000" sheet="1" selectLockedCells="1"/>
  <mergeCells count="70">
    <mergeCell ref="J26:L26"/>
    <mergeCell ref="J19:L19"/>
    <mergeCell ref="J20:L20"/>
    <mergeCell ref="J10:L12"/>
    <mergeCell ref="C15:C17"/>
    <mergeCell ref="J13:L15"/>
    <mergeCell ref="J16:L16"/>
    <mergeCell ref="J17:L17"/>
    <mergeCell ref="C12:C14"/>
    <mergeCell ref="C18:D18"/>
    <mergeCell ref="C19:C21"/>
    <mergeCell ref="J18:L18"/>
    <mergeCell ref="J21:L21"/>
    <mergeCell ref="J40:L40"/>
    <mergeCell ref="C3:F3"/>
    <mergeCell ref="J3:L3"/>
    <mergeCell ref="C46:D46"/>
    <mergeCell ref="C41:D41"/>
    <mergeCell ref="C42:D42"/>
    <mergeCell ref="J28:L28"/>
    <mergeCell ref="J29:L29"/>
    <mergeCell ref="C5:E7"/>
    <mergeCell ref="F5:F7"/>
    <mergeCell ref="C11:D11"/>
    <mergeCell ref="C8:E9"/>
    <mergeCell ref="J5:L8"/>
    <mergeCell ref="J9:L9"/>
    <mergeCell ref="C26:D26"/>
    <mergeCell ref="J25:L25"/>
    <mergeCell ref="J45:L45"/>
    <mergeCell ref="J46:L46"/>
    <mergeCell ref="J41:L42"/>
    <mergeCell ref="J43:L43"/>
    <mergeCell ref="C22:C25"/>
    <mergeCell ref="C27:C30"/>
    <mergeCell ref="J27:L27"/>
    <mergeCell ref="J23:L23"/>
    <mergeCell ref="J24:L24"/>
    <mergeCell ref="J22:L22"/>
    <mergeCell ref="C34:D34"/>
    <mergeCell ref="C31:C33"/>
    <mergeCell ref="C35:C37"/>
    <mergeCell ref="C38:C40"/>
    <mergeCell ref="J35:L36"/>
    <mergeCell ref="J38:L39"/>
    <mergeCell ref="C47:D47"/>
    <mergeCell ref="C48:D48"/>
    <mergeCell ref="C43:D43"/>
    <mergeCell ref="C44:D44"/>
    <mergeCell ref="C45:D45"/>
    <mergeCell ref="C50:D50"/>
    <mergeCell ref="C53:D53"/>
    <mergeCell ref="C54:D54"/>
    <mergeCell ref="C55:D55"/>
    <mergeCell ref="J50:L54"/>
    <mergeCell ref="C64:D64"/>
    <mergeCell ref="J64:L64"/>
    <mergeCell ref="C51:D51"/>
    <mergeCell ref="C52:D52"/>
    <mergeCell ref="J60:L63"/>
    <mergeCell ref="C56:D56"/>
    <mergeCell ref="C59:D59"/>
    <mergeCell ref="C60:D60"/>
    <mergeCell ref="C63:D63"/>
    <mergeCell ref="J56:L56"/>
    <mergeCell ref="J59:L59"/>
    <mergeCell ref="C62:D62"/>
    <mergeCell ref="C61:D61"/>
    <mergeCell ref="C57:D57"/>
    <mergeCell ref="C58:D58"/>
  </mergeCells>
  <conditionalFormatting sqref="E64">
    <cfRule type="cellIs" dxfId="10" priority="1" operator="notEqual">
      <formula>$E$53</formula>
    </cfRule>
  </conditionalFormatting>
  <pageMargins left="0.7" right="0.7" top="0.78740157499999996" bottom="0.78740157499999996" header="0.3" footer="0.3"/>
  <pageSetup paperSize="9" scale="60" orientation="portrait" r:id="rId1"/>
  <ignoredErrors>
    <ignoredError sqref="E43"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5125" r:id="rId4" name="Check Box 5">
              <controlPr defaultSize="0" autoFill="0" autoLine="0" autoPict="0">
                <anchor moveWithCells="1">
                  <from>
                    <xdr:col>5</xdr:col>
                    <xdr:colOff>0</xdr:colOff>
                    <xdr:row>7</xdr:row>
                    <xdr:rowOff>0</xdr:rowOff>
                  </from>
                  <to>
                    <xdr:col>5</xdr:col>
                    <xdr:colOff>704850</xdr:colOff>
                    <xdr:row>7</xdr:row>
                    <xdr:rowOff>228600</xdr:rowOff>
                  </to>
                </anchor>
              </controlPr>
            </control>
          </mc:Choice>
        </mc:AlternateContent>
        <mc:AlternateContent xmlns:mc="http://schemas.openxmlformats.org/markup-compatibility/2006">
          <mc:Choice Requires="x14">
            <control shapeId="5126" r:id="rId5" name="Check Box 6">
              <controlPr defaultSize="0" autoFill="0" autoLine="0" autoPict="0">
                <anchor moveWithCells="1">
                  <from>
                    <xdr:col>5</xdr:col>
                    <xdr:colOff>552450</xdr:colOff>
                    <xdr:row>7</xdr:row>
                    <xdr:rowOff>0</xdr:rowOff>
                  </from>
                  <to>
                    <xdr:col>5</xdr:col>
                    <xdr:colOff>1171575</xdr:colOff>
                    <xdr:row>7</xdr:row>
                    <xdr:rowOff>228600</xdr:rowOff>
                  </to>
                </anchor>
              </controlPr>
            </control>
          </mc:Choice>
        </mc:AlternateContent>
        <mc:AlternateContent xmlns:mc="http://schemas.openxmlformats.org/markup-compatibility/2006">
          <mc:Choice Requires="x14">
            <control shapeId="5127" r:id="rId6" name="Check Box 7">
              <controlPr defaultSize="0" autoFill="0" autoLine="0" autoPict="0">
                <anchor moveWithCells="1">
                  <from>
                    <xdr:col>4</xdr:col>
                    <xdr:colOff>704850</xdr:colOff>
                    <xdr:row>8</xdr:row>
                    <xdr:rowOff>19050</xdr:rowOff>
                  </from>
                  <to>
                    <xdr:col>5</xdr:col>
                    <xdr:colOff>3276600</xdr:colOff>
                    <xdr:row>8</xdr:row>
                    <xdr:rowOff>209550</xdr:rowOff>
                  </to>
                </anchor>
              </controlPr>
            </control>
          </mc:Choice>
        </mc:AlternateContent>
        <mc:AlternateContent xmlns:mc="http://schemas.openxmlformats.org/markup-compatibility/2006">
          <mc:Choice Requires="x14">
            <control shapeId="5131" r:id="rId7" name="Check Box 11">
              <controlPr defaultSize="0" autoFill="0" autoLine="0" autoPict="0">
                <anchor moveWithCells="1">
                  <from>
                    <xdr:col>4</xdr:col>
                    <xdr:colOff>704850</xdr:colOff>
                    <xdr:row>7</xdr:row>
                    <xdr:rowOff>514350</xdr:rowOff>
                  </from>
                  <to>
                    <xdr:col>5</xdr:col>
                    <xdr:colOff>2362200</xdr:colOff>
                    <xdr:row>8</xdr:row>
                    <xdr:rowOff>66675</xdr:rowOff>
                  </to>
                </anchor>
              </controlPr>
            </control>
          </mc:Choice>
        </mc:AlternateContent>
        <mc:AlternateContent xmlns:mc="http://schemas.openxmlformats.org/markup-compatibility/2006">
          <mc:Choice Requires="x14">
            <control shapeId="5132" r:id="rId8" name="Check Box 12">
              <controlPr defaultSize="0" autoFill="0" autoLine="0" autoPict="0">
                <anchor moveWithCells="1">
                  <from>
                    <xdr:col>5</xdr:col>
                    <xdr:colOff>0</xdr:colOff>
                    <xdr:row>7</xdr:row>
                    <xdr:rowOff>190500</xdr:rowOff>
                  </from>
                  <to>
                    <xdr:col>5</xdr:col>
                    <xdr:colOff>3257550</xdr:colOff>
                    <xdr:row>7</xdr:row>
                    <xdr:rowOff>381000</xdr:rowOff>
                  </to>
                </anchor>
              </controlPr>
            </control>
          </mc:Choice>
        </mc:AlternateContent>
        <mc:AlternateContent xmlns:mc="http://schemas.openxmlformats.org/markup-compatibility/2006">
          <mc:Choice Requires="x14">
            <control shapeId="5133" r:id="rId9" name="Check Box 13">
              <controlPr defaultSize="0" autoFill="0" autoLine="0" autoPict="0">
                <anchor moveWithCells="1">
                  <from>
                    <xdr:col>5</xdr:col>
                    <xdr:colOff>0</xdr:colOff>
                    <xdr:row>8</xdr:row>
                    <xdr:rowOff>180975</xdr:rowOff>
                  </from>
                  <to>
                    <xdr:col>5</xdr:col>
                    <xdr:colOff>3276600</xdr:colOff>
                    <xdr:row>9</xdr:row>
                    <xdr:rowOff>0</xdr:rowOff>
                  </to>
                </anchor>
              </controlPr>
            </control>
          </mc:Choice>
        </mc:AlternateContent>
        <mc:AlternateContent xmlns:mc="http://schemas.openxmlformats.org/markup-compatibility/2006">
          <mc:Choice Requires="x14">
            <control shapeId="5134" r:id="rId10" name="Check Box 14">
              <controlPr defaultSize="0" autoFill="0" autoLine="0" autoPict="0">
                <anchor moveWithCells="1">
                  <from>
                    <xdr:col>5</xdr:col>
                    <xdr:colOff>1362075</xdr:colOff>
                    <xdr:row>7</xdr:row>
                    <xdr:rowOff>533400</xdr:rowOff>
                  </from>
                  <to>
                    <xdr:col>5</xdr:col>
                    <xdr:colOff>3219450</xdr:colOff>
                    <xdr:row>8</xdr:row>
                    <xdr:rowOff>57150</xdr:rowOff>
                  </to>
                </anchor>
              </controlPr>
            </control>
          </mc:Choice>
        </mc:AlternateContent>
        <mc:AlternateContent xmlns:mc="http://schemas.openxmlformats.org/markup-compatibility/2006">
          <mc:Choice Requires="x14">
            <control shapeId="5135" r:id="rId11" name="Check Box 15">
              <controlPr defaultSize="0" autoFill="0" autoLine="0" autoPict="0">
                <anchor moveWithCells="1">
                  <from>
                    <xdr:col>5</xdr:col>
                    <xdr:colOff>1971675</xdr:colOff>
                    <xdr:row>7</xdr:row>
                    <xdr:rowOff>171450</xdr:rowOff>
                  </from>
                  <to>
                    <xdr:col>5</xdr:col>
                    <xdr:colOff>2933700</xdr:colOff>
                    <xdr:row>7</xdr:row>
                    <xdr:rowOff>400050</xdr:rowOff>
                  </to>
                </anchor>
              </controlPr>
            </control>
          </mc:Choice>
        </mc:AlternateContent>
        <mc:AlternateContent xmlns:mc="http://schemas.openxmlformats.org/markup-compatibility/2006">
          <mc:Choice Requires="x14">
            <control shapeId="5136" r:id="rId12" name="Check Box 16">
              <controlPr defaultSize="0" autoFill="0" autoLine="0" autoPict="0">
                <anchor moveWithCells="1">
                  <from>
                    <xdr:col>4</xdr:col>
                    <xdr:colOff>704850</xdr:colOff>
                    <xdr:row>7</xdr:row>
                    <xdr:rowOff>333375</xdr:rowOff>
                  </from>
                  <to>
                    <xdr:col>5</xdr:col>
                    <xdr:colOff>3152775</xdr:colOff>
                    <xdr:row>7</xdr:row>
                    <xdr:rowOff>561975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79998168889431442"/>
  </sheetPr>
  <dimension ref="B2:AE539"/>
  <sheetViews>
    <sheetView showGridLines="0" zoomScaleNormal="100" workbookViewId="0">
      <selection activeCell="F5" sqref="F5:F7"/>
    </sheetView>
  </sheetViews>
  <sheetFormatPr baseColWidth="10" defaultColWidth="11.42578125" defaultRowHeight="15" x14ac:dyDescent="0.25"/>
  <cols>
    <col min="1" max="2" width="3.7109375" style="4" customWidth="1"/>
    <col min="3" max="3" width="27.7109375" style="4" customWidth="1"/>
    <col min="4" max="4" width="48.7109375" style="4" customWidth="1"/>
    <col min="5" max="5" width="10.5703125" style="10" customWidth="1"/>
    <col min="6" max="6" width="50.28515625" style="13" customWidth="1"/>
    <col min="7" max="7" width="4.42578125" style="13" customWidth="1"/>
    <col min="8" max="8" width="2.7109375" style="29" customWidth="1"/>
    <col min="9" max="9" width="2.5703125" style="29" customWidth="1"/>
    <col min="10" max="10" width="22.5703125" style="29" customWidth="1"/>
    <col min="11" max="11" width="39.42578125" style="29" customWidth="1"/>
    <col min="12" max="12" width="23" style="29" customWidth="1"/>
    <col min="13" max="13" width="2.140625" style="29" customWidth="1"/>
    <col min="14" max="31" width="11.42578125" style="29"/>
    <col min="32" max="16384" width="11.42578125" style="4"/>
  </cols>
  <sheetData>
    <row r="2" spans="2:31" x14ac:dyDescent="0.25">
      <c r="B2" s="1"/>
      <c r="C2" s="2"/>
      <c r="D2" s="2"/>
      <c r="E2" s="8"/>
      <c r="F2" s="11"/>
      <c r="G2" s="39"/>
      <c r="I2" s="1"/>
      <c r="J2" s="2"/>
      <c r="K2" s="2"/>
      <c r="L2" s="2"/>
      <c r="M2" s="3"/>
    </row>
    <row r="3" spans="2:31" ht="50.1" customHeight="1" x14ac:dyDescent="0.25">
      <c r="B3" s="5"/>
      <c r="C3" s="267" t="s">
        <v>116</v>
      </c>
      <c r="D3" s="267"/>
      <c r="E3" s="267"/>
      <c r="F3" s="267"/>
      <c r="G3" s="40"/>
      <c r="I3" s="5"/>
      <c r="J3" s="268" t="s">
        <v>18</v>
      </c>
      <c r="K3" s="269"/>
      <c r="L3" s="270"/>
      <c r="M3" s="6"/>
    </row>
    <row r="4" spans="2:31" ht="18.75" x14ac:dyDescent="0.25">
      <c r="B4" s="5"/>
      <c r="C4" s="103"/>
      <c r="D4" s="66"/>
      <c r="E4" s="66"/>
      <c r="F4" s="63"/>
      <c r="G4" s="40"/>
      <c r="I4" s="5"/>
      <c r="J4" s="64"/>
      <c r="K4" s="63"/>
      <c r="L4" s="40"/>
      <c r="M4" s="6"/>
    </row>
    <row r="5" spans="2:31" ht="18.75" customHeight="1" x14ac:dyDescent="0.25">
      <c r="B5" s="5"/>
      <c r="C5" s="271" t="s">
        <v>61</v>
      </c>
      <c r="D5" s="272"/>
      <c r="E5" s="273"/>
      <c r="F5" s="301" t="s">
        <v>60</v>
      </c>
      <c r="G5" s="40"/>
      <c r="I5" s="5"/>
      <c r="J5" s="285" t="s">
        <v>80</v>
      </c>
      <c r="K5" s="286"/>
      <c r="L5" s="287"/>
      <c r="M5" s="6"/>
    </row>
    <row r="6" spans="2:31" s="19" customFormat="1" x14ac:dyDescent="0.25">
      <c r="B6" s="17"/>
      <c r="C6" s="274"/>
      <c r="D6" s="275"/>
      <c r="E6" s="276"/>
      <c r="F6" s="302"/>
      <c r="G6" s="34"/>
      <c r="H6" s="29"/>
      <c r="I6" s="17"/>
      <c r="J6" s="288"/>
      <c r="K6" s="289"/>
      <c r="L6" s="290"/>
      <c r="M6" s="6"/>
      <c r="N6" s="29"/>
      <c r="O6" s="29"/>
      <c r="P6" s="29"/>
      <c r="Q6" s="29"/>
      <c r="R6" s="29"/>
      <c r="S6" s="29"/>
      <c r="T6" s="29"/>
      <c r="U6" s="29"/>
      <c r="V6" s="29"/>
      <c r="W6" s="29"/>
      <c r="X6" s="29"/>
      <c r="Y6" s="29"/>
      <c r="Z6" s="29"/>
      <c r="AA6" s="29"/>
      <c r="AB6" s="29"/>
      <c r="AC6" s="29"/>
      <c r="AD6" s="29"/>
      <c r="AE6" s="29"/>
    </row>
    <row r="7" spans="2:31" x14ac:dyDescent="0.25">
      <c r="B7" s="5"/>
      <c r="C7" s="277"/>
      <c r="D7" s="278"/>
      <c r="E7" s="279"/>
      <c r="F7" s="303"/>
      <c r="G7" s="34"/>
      <c r="I7" s="5"/>
      <c r="J7" s="288"/>
      <c r="K7" s="289"/>
      <c r="L7" s="290"/>
      <c r="M7" s="6"/>
    </row>
    <row r="8" spans="2:31" ht="51" customHeight="1" x14ac:dyDescent="0.25">
      <c r="B8" s="5"/>
      <c r="C8" s="284" t="s">
        <v>59</v>
      </c>
      <c r="D8" s="284"/>
      <c r="E8" s="284"/>
      <c r="F8" s="142"/>
      <c r="G8" s="34"/>
      <c r="I8" s="5"/>
      <c r="J8" s="291"/>
      <c r="K8" s="292"/>
      <c r="L8" s="293"/>
      <c r="M8" s="18"/>
    </row>
    <row r="9" spans="2:31" ht="30.6" customHeight="1" x14ac:dyDescent="0.25">
      <c r="B9" s="5"/>
      <c r="C9" s="284"/>
      <c r="D9" s="284"/>
      <c r="E9" s="284"/>
      <c r="F9" s="143"/>
      <c r="G9" s="34"/>
      <c r="I9" s="5"/>
      <c r="J9" s="294" t="s">
        <v>86</v>
      </c>
      <c r="K9" s="295"/>
      <c r="L9" s="296"/>
      <c r="M9" s="18"/>
    </row>
    <row r="10" spans="2:31" s="19" customFormat="1" ht="15" customHeight="1" x14ac:dyDescent="0.25">
      <c r="B10" s="17"/>
      <c r="C10" s="57"/>
      <c r="D10" s="65"/>
      <c r="E10" s="58"/>
      <c r="F10" s="99"/>
      <c r="G10" s="18"/>
      <c r="H10" s="29"/>
      <c r="I10" s="17"/>
      <c r="J10" s="179" t="s">
        <v>87</v>
      </c>
      <c r="K10" s="180"/>
      <c r="L10" s="181"/>
      <c r="M10" s="15"/>
      <c r="N10" s="29"/>
      <c r="O10" s="29"/>
      <c r="P10" s="29"/>
      <c r="Q10" s="29"/>
      <c r="R10" s="29"/>
      <c r="S10" s="29"/>
      <c r="T10" s="29"/>
      <c r="U10" s="29"/>
      <c r="V10" s="29"/>
      <c r="W10" s="29"/>
      <c r="X10" s="29"/>
      <c r="Y10" s="29"/>
      <c r="Z10" s="29"/>
      <c r="AA10" s="29"/>
      <c r="AB10" s="29"/>
      <c r="AC10" s="29"/>
      <c r="AD10" s="29"/>
      <c r="AE10" s="29"/>
    </row>
    <row r="11" spans="2:31" s="16" customFormat="1" ht="30" x14ac:dyDescent="0.25">
      <c r="B11" s="14"/>
      <c r="C11" s="283" t="s">
        <v>33</v>
      </c>
      <c r="D11" s="283"/>
      <c r="E11" s="139" t="s">
        <v>26</v>
      </c>
      <c r="F11" s="128" t="s">
        <v>35</v>
      </c>
      <c r="G11" s="35"/>
      <c r="H11" s="29"/>
      <c r="I11" s="14"/>
      <c r="J11" s="182"/>
      <c r="K11" s="183"/>
      <c r="L11" s="184"/>
      <c r="M11" s="23"/>
      <c r="N11" s="29"/>
      <c r="O11" s="29"/>
      <c r="P11" s="29"/>
      <c r="Q11" s="29"/>
      <c r="R11" s="29"/>
      <c r="S11" s="29"/>
      <c r="T11" s="29"/>
      <c r="U11" s="29"/>
      <c r="V11" s="29"/>
      <c r="W11" s="29"/>
      <c r="X11" s="29"/>
      <c r="Y11" s="29"/>
      <c r="Z11" s="29"/>
      <c r="AA11" s="29"/>
      <c r="AB11" s="29"/>
      <c r="AC11" s="29"/>
      <c r="AD11" s="29"/>
      <c r="AE11" s="29"/>
    </row>
    <row r="12" spans="2:31" s="25" customFormat="1" x14ac:dyDescent="0.25">
      <c r="B12" s="22"/>
      <c r="C12" s="219" t="s">
        <v>82</v>
      </c>
      <c r="D12" s="141" t="s">
        <v>83</v>
      </c>
      <c r="E12" s="90"/>
      <c r="F12" s="90"/>
      <c r="G12" s="120"/>
      <c r="H12" s="29"/>
      <c r="I12" s="22"/>
      <c r="J12" s="185"/>
      <c r="K12" s="186"/>
      <c r="L12" s="187"/>
      <c r="M12" s="23"/>
      <c r="N12" s="29"/>
      <c r="O12" s="29"/>
      <c r="P12" s="29"/>
      <c r="Q12" s="29"/>
      <c r="R12" s="29"/>
      <c r="S12" s="29"/>
      <c r="T12" s="29"/>
      <c r="U12" s="29"/>
      <c r="V12" s="29"/>
      <c r="W12" s="29"/>
      <c r="X12" s="29"/>
      <c r="Y12" s="29"/>
      <c r="Z12" s="29"/>
      <c r="AA12" s="29"/>
      <c r="AB12" s="29"/>
      <c r="AC12" s="29"/>
      <c r="AD12" s="29"/>
      <c r="AE12" s="29"/>
    </row>
    <row r="13" spans="2:31" s="25" customFormat="1" ht="15" customHeight="1" x14ac:dyDescent="0.25">
      <c r="B13" s="22"/>
      <c r="C13" s="220"/>
      <c r="D13" s="140" t="s">
        <v>84</v>
      </c>
      <c r="E13" s="90"/>
      <c r="F13" s="90"/>
      <c r="G13" s="120"/>
      <c r="H13" s="29"/>
      <c r="I13" s="22"/>
      <c r="J13" s="255" t="s">
        <v>57</v>
      </c>
      <c r="K13" s="255"/>
      <c r="L13" s="255"/>
      <c r="M13" s="23"/>
      <c r="N13" s="29"/>
      <c r="O13" s="29"/>
      <c r="P13" s="29"/>
      <c r="Q13" s="29"/>
      <c r="R13" s="29"/>
      <c r="S13" s="29"/>
      <c r="T13" s="29"/>
      <c r="U13" s="29"/>
      <c r="V13" s="29"/>
      <c r="W13" s="29"/>
      <c r="X13" s="29"/>
      <c r="Y13" s="29"/>
      <c r="Z13" s="29"/>
      <c r="AA13" s="29"/>
      <c r="AB13" s="29"/>
      <c r="AC13" s="29"/>
      <c r="AD13" s="29"/>
      <c r="AE13" s="29"/>
    </row>
    <row r="14" spans="2:31" s="25" customFormat="1" x14ac:dyDescent="0.25">
      <c r="B14" s="22"/>
      <c r="C14" s="221"/>
      <c r="D14" s="140" t="s">
        <v>85</v>
      </c>
      <c r="E14" s="90"/>
      <c r="F14" s="90"/>
      <c r="G14" s="120"/>
      <c r="H14" s="29"/>
      <c r="I14" s="22"/>
      <c r="J14" s="255"/>
      <c r="K14" s="255"/>
      <c r="L14" s="255"/>
      <c r="M14" s="23"/>
      <c r="N14" s="29"/>
      <c r="O14" s="29"/>
      <c r="P14" s="29"/>
      <c r="Q14" s="29"/>
      <c r="R14" s="29"/>
      <c r="S14" s="29"/>
      <c r="T14" s="29"/>
      <c r="U14" s="29"/>
      <c r="V14" s="29"/>
      <c r="W14" s="29"/>
      <c r="X14" s="29"/>
      <c r="Y14" s="29"/>
      <c r="Z14" s="29"/>
      <c r="AA14" s="29"/>
      <c r="AB14" s="29"/>
      <c r="AC14" s="29"/>
      <c r="AD14" s="29"/>
      <c r="AE14" s="29"/>
    </row>
    <row r="15" spans="2:31" x14ac:dyDescent="0.25">
      <c r="B15" s="5"/>
      <c r="C15" s="219" t="s">
        <v>50</v>
      </c>
      <c r="D15" s="140" t="s">
        <v>83</v>
      </c>
      <c r="E15" s="90"/>
      <c r="F15" s="90"/>
      <c r="G15" s="35"/>
      <c r="I15" s="5"/>
      <c r="J15" s="255"/>
      <c r="K15" s="255"/>
      <c r="L15" s="255"/>
      <c r="M15" s="6"/>
    </row>
    <row r="16" spans="2:31" s="24" customFormat="1" x14ac:dyDescent="0.25">
      <c r="B16" s="26"/>
      <c r="C16" s="220"/>
      <c r="D16" s="140" t="s">
        <v>84</v>
      </c>
      <c r="E16" s="90"/>
      <c r="F16" s="90"/>
      <c r="G16" s="120"/>
      <c r="H16" s="29"/>
      <c r="I16" s="26"/>
      <c r="J16" s="298"/>
      <c r="K16" s="299"/>
      <c r="L16" s="300"/>
      <c r="M16" s="27"/>
      <c r="N16" s="29"/>
      <c r="O16" s="29"/>
      <c r="P16" s="29"/>
      <c r="Q16" s="29"/>
      <c r="R16" s="29"/>
      <c r="S16" s="29"/>
      <c r="T16" s="29"/>
      <c r="U16" s="29"/>
      <c r="V16" s="29"/>
      <c r="W16" s="29"/>
      <c r="X16" s="29"/>
      <c r="Y16" s="29"/>
      <c r="Z16" s="29"/>
      <c r="AA16" s="29"/>
      <c r="AB16" s="29"/>
      <c r="AC16" s="29"/>
      <c r="AD16" s="29"/>
      <c r="AE16" s="29"/>
    </row>
    <row r="17" spans="2:31" s="24" customFormat="1" x14ac:dyDescent="0.25">
      <c r="B17" s="26"/>
      <c r="C17" s="221"/>
      <c r="D17" s="140" t="s">
        <v>85</v>
      </c>
      <c r="E17" s="90"/>
      <c r="F17" s="90"/>
      <c r="G17" s="120"/>
      <c r="H17" s="29"/>
      <c r="I17" s="26"/>
      <c r="J17" s="298"/>
      <c r="K17" s="299"/>
      <c r="L17" s="300"/>
      <c r="M17" s="27"/>
      <c r="N17" s="29"/>
      <c r="O17" s="29"/>
      <c r="P17" s="29"/>
      <c r="Q17" s="29"/>
      <c r="R17" s="29"/>
      <c r="S17" s="29"/>
      <c r="T17" s="29"/>
      <c r="U17" s="29"/>
      <c r="V17" s="29"/>
      <c r="W17" s="29"/>
      <c r="X17" s="29"/>
      <c r="Y17" s="29"/>
      <c r="Z17" s="29"/>
      <c r="AA17" s="29"/>
      <c r="AB17" s="29"/>
      <c r="AC17" s="29"/>
      <c r="AD17" s="29"/>
      <c r="AE17" s="29"/>
    </row>
    <row r="18" spans="2:31" x14ac:dyDescent="0.25">
      <c r="B18" s="5"/>
      <c r="C18" s="283" t="s">
        <v>21</v>
      </c>
      <c r="D18" s="283"/>
      <c r="E18" s="128" t="s">
        <v>26</v>
      </c>
      <c r="F18" s="128" t="s">
        <v>35</v>
      </c>
      <c r="G18" s="120"/>
      <c r="I18" s="5"/>
      <c r="J18" s="298"/>
      <c r="K18" s="299"/>
      <c r="L18" s="300"/>
      <c r="M18" s="6"/>
    </row>
    <row r="19" spans="2:31" x14ac:dyDescent="0.25">
      <c r="B19" s="5"/>
      <c r="C19" s="219" t="s">
        <v>88</v>
      </c>
      <c r="D19" s="140" t="s">
        <v>89</v>
      </c>
      <c r="E19" s="90"/>
      <c r="F19" s="90"/>
      <c r="G19" s="120"/>
      <c r="I19" s="5"/>
      <c r="J19" s="297"/>
      <c r="K19" s="297"/>
      <c r="L19" s="297"/>
      <c r="M19" s="6"/>
    </row>
    <row r="20" spans="2:31" s="24" customFormat="1" x14ac:dyDescent="0.25">
      <c r="B20" s="26"/>
      <c r="C20" s="220"/>
      <c r="D20" s="140" t="s">
        <v>90</v>
      </c>
      <c r="E20" s="90"/>
      <c r="F20" s="90"/>
      <c r="G20" s="120"/>
      <c r="H20" s="29"/>
      <c r="I20" s="26"/>
      <c r="J20" s="297"/>
      <c r="K20" s="297"/>
      <c r="L20" s="297"/>
      <c r="M20" s="6"/>
      <c r="N20" s="29"/>
      <c r="O20" s="29"/>
      <c r="P20" s="29"/>
      <c r="Q20" s="29"/>
      <c r="R20" s="29"/>
      <c r="S20" s="29"/>
      <c r="T20" s="29"/>
      <c r="U20" s="29"/>
      <c r="V20" s="29"/>
      <c r="W20" s="29"/>
      <c r="X20" s="29"/>
      <c r="Y20" s="29"/>
      <c r="Z20" s="29"/>
      <c r="AA20" s="29"/>
      <c r="AB20" s="29"/>
      <c r="AC20" s="29"/>
      <c r="AD20" s="29"/>
      <c r="AE20" s="29"/>
    </row>
    <row r="21" spans="2:31" s="24" customFormat="1" x14ac:dyDescent="0.25">
      <c r="B21" s="26"/>
      <c r="C21" s="221"/>
      <c r="D21" s="140" t="s">
        <v>23</v>
      </c>
      <c r="E21" s="90"/>
      <c r="F21" s="90"/>
      <c r="G21" s="120"/>
      <c r="H21" s="29"/>
      <c r="I21" s="26"/>
      <c r="J21" s="262"/>
      <c r="K21" s="263"/>
      <c r="L21" s="264"/>
      <c r="M21" s="6"/>
      <c r="N21" s="29"/>
      <c r="O21" s="29"/>
      <c r="P21" s="29"/>
      <c r="Q21" s="29"/>
      <c r="R21" s="29"/>
      <c r="S21" s="29"/>
      <c r="T21" s="29"/>
      <c r="U21" s="29"/>
      <c r="V21" s="29"/>
      <c r="W21" s="29"/>
      <c r="X21" s="29"/>
      <c r="Y21" s="29"/>
      <c r="Z21" s="29"/>
      <c r="AA21" s="29"/>
      <c r="AB21" s="29"/>
      <c r="AC21" s="29"/>
      <c r="AD21" s="29"/>
      <c r="AE21" s="29"/>
    </row>
    <row r="22" spans="2:31" s="24" customFormat="1" x14ac:dyDescent="0.25">
      <c r="B22" s="26"/>
      <c r="C22" s="219" t="s">
        <v>91</v>
      </c>
      <c r="D22" s="140" t="s">
        <v>89</v>
      </c>
      <c r="E22" s="90"/>
      <c r="F22" s="90"/>
      <c r="G22" s="120"/>
      <c r="H22" s="29"/>
      <c r="I22" s="26"/>
      <c r="J22" s="262"/>
      <c r="K22" s="263"/>
      <c r="L22" s="264"/>
      <c r="M22" s="6"/>
      <c r="N22" s="29"/>
      <c r="O22" s="29"/>
      <c r="P22" s="29"/>
      <c r="Q22" s="29"/>
      <c r="R22" s="29"/>
      <c r="S22" s="29"/>
      <c r="T22" s="29"/>
      <c r="U22" s="29"/>
      <c r="V22" s="29"/>
      <c r="W22" s="29"/>
      <c r="X22" s="29"/>
      <c r="Y22" s="29"/>
      <c r="Z22" s="29"/>
      <c r="AA22" s="29"/>
      <c r="AB22" s="29"/>
      <c r="AC22" s="29"/>
      <c r="AD22" s="29"/>
      <c r="AE22" s="29"/>
    </row>
    <row r="23" spans="2:31" x14ac:dyDescent="0.25">
      <c r="B23" s="5"/>
      <c r="C23" s="220"/>
      <c r="D23" s="140" t="s">
        <v>19</v>
      </c>
      <c r="E23" s="90"/>
      <c r="F23" s="90"/>
      <c r="G23" s="35"/>
      <c r="I23" s="5"/>
      <c r="J23" s="262"/>
      <c r="K23" s="263"/>
      <c r="L23" s="264"/>
      <c r="M23" s="6"/>
    </row>
    <row r="24" spans="2:31" x14ac:dyDescent="0.25">
      <c r="B24" s="5"/>
      <c r="C24" s="220"/>
      <c r="D24" s="140" t="s">
        <v>108</v>
      </c>
      <c r="E24" s="90"/>
      <c r="F24" s="90"/>
      <c r="G24" s="120"/>
      <c r="I24" s="5"/>
      <c r="J24" s="262"/>
      <c r="K24" s="263"/>
      <c r="L24" s="264"/>
      <c r="M24" s="6"/>
    </row>
    <row r="25" spans="2:31" x14ac:dyDescent="0.25">
      <c r="B25" s="5"/>
      <c r="C25" s="221"/>
      <c r="D25" s="140" t="s">
        <v>20</v>
      </c>
      <c r="E25" s="90"/>
      <c r="F25" s="43"/>
      <c r="G25" s="120"/>
      <c r="I25" s="5"/>
      <c r="J25" s="262"/>
      <c r="K25" s="263"/>
      <c r="L25" s="264"/>
      <c r="M25" s="23"/>
    </row>
    <row r="26" spans="2:31" x14ac:dyDescent="0.25">
      <c r="B26" s="5"/>
      <c r="C26" s="283" t="s">
        <v>34</v>
      </c>
      <c r="D26" s="283"/>
      <c r="E26" s="128" t="s">
        <v>26</v>
      </c>
      <c r="F26" s="128" t="s">
        <v>35</v>
      </c>
      <c r="G26" s="120"/>
      <c r="I26" s="5"/>
      <c r="J26" s="262"/>
      <c r="K26" s="263"/>
      <c r="L26" s="264"/>
      <c r="M26" s="27"/>
    </row>
    <row r="27" spans="2:31" x14ac:dyDescent="0.25">
      <c r="B27" s="5"/>
      <c r="C27" s="219" t="s">
        <v>92</v>
      </c>
      <c r="D27" s="141" t="s">
        <v>89</v>
      </c>
      <c r="E27" s="90"/>
      <c r="F27" s="43"/>
      <c r="G27" s="120"/>
      <c r="I27" s="5"/>
      <c r="J27" s="196"/>
      <c r="K27" s="197"/>
      <c r="L27" s="198"/>
      <c r="M27" s="6"/>
    </row>
    <row r="28" spans="2:31" x14ac:dyDescent="0.25">
      <c r="B28" s="5"/>
      <c r="C28" s="220"/>
      <c r="D28" s="140" t="s">
        <v>93</v>
      </c>
      <c r="E28" s="90"/>
      <c r="F28" s="43"/>
      <c r="G28" s="120"/>
      <c r="I28" s="5"/>
      <c r="J28" s="196"/>
      <c r="K28" s="197"/>
      <c r="L28" s="198"/>
      <c r="M28" s="27"/>
    </row>
    <row r="29" spans="2:31" x14ac:dyDescent="0.25">
      <c r="B29" s="5"/>
      <c r="C29" s="220"/>
      <c r="D29" s="140" t="s">
        <v>22</v>
      </c>
      <c r="E29" s="90"/>
      <c r="F29" s="43"/>
      <c r="G29" s="120"/>
      <c r="I29" s="5"/>
      <c r="J29" s="196"/>
      <c r="K29" s="197"/>
      <c r="L29" s="198"/>
      <c r="M29" s="6"/>
    </row>
    <row r="30" spans="2:31" x14ac:dyDescent="0.25">
      <c r="B30" s="5"/>
      <c r="C30" s="221"/>
      <c r="D30" s="140" t="s">
        <v>94</v>
      </c>
      <c r="E30" s="90"/>
      <c r="F30" s="43"/>
      <c r="G30" s="120"/>
      <c r="I30" s="5"/>
      <c r="J30" s="152"/>
      <c r="K30" s="153"/>
      <c r="L30" s="154"/>
      <c r="M30" s="6"/>
    </row>
    <row r="31" spans="2:31" x14ac:dyDescent="0.25">
      <c r="B31" s="5"/>
      <c r="C31" s="219" t="s">
        <v>95</v>
      </c>
      <c r="D31" s="141" t="s">
        <v>83</v>
      </c>
      <c r="E31" s="90"/>
      <c r="F31" s="43"/>
      <c r="G31" s="120"/>
      <c r="I31" s="5"/>
      <c r="J31" s="152"/>
      <c r="K31" s="153"/>
      <c r="L31" s="154"/>
      <c r="M31" s="6"/>
    </row>
    <row r="32" spans="2:31" x14ac:dyDescent="0.25">
      <c r="B32" s="5"/>
      <c r="C32" s="220"/>
      <c r="D32" s="140" t="s">
        <v>96</v>
      </c>
      <c r="E32" s="90"/>
      <c r="F32" s="43"/>
      <c r="G32" s="120"/>
      <c r="I32" s="5"/>
      <c r="J32" s="152"/>
      <c r="K32" s="153"/>
      <c r="L32" s="154"/>
      <c r="M32" s="6"/>
    </row>
    <row r="33" spans="2:31" x14ac:dyDescent="0.25">
      <c r="B33" s="5"/>
      <c r="C33" s="221"/>
      <c r="D33" s="140" t="s">
        <v>97</v>
      </c>
      <c r="E33" s="90"/>
      <c r="F33" s="43"/>
      <c r="G33" s="120"/>
      <c r="I33" s="5"/>
      <c r="J33" s="152"/>
      <c r="K33" s="153"/>
      <c r="L33" s="154"/>
      <c r="M33" s="6"/>
    </row>
    <row r="34" spans="2:31" x14ac:dyDescent="0.25">
      <c r="B34" s="5"/>
      <c r="C34" s="265" t="s">
        <v>51</v>
      </c>
      <c r="D34" s="265"/>
      <c r="E34" s="128" t="s">
        <v>26</v>
      </c>
      <c r="F34" s="128" t="s">
        <v>35</v>
      </c>
      <c r="G34" s="120"/>
      <c r="I34" s="5"/>
      <c r="J34" s="152"/>
      <c r="K34" s="153"/>
      <c r="L34" s="154"/>
      <c r="M34" s="6"/>
    </row>
    <row r="35" spans="2:31" ht="15" customHeight="1" x14ac:dyDescent="0.25">
      <c r="B35" s="5"/>
      <c r="C35" s="219" t="s">
        <v>98</v>
      </c>
      <c r="D35" s="141" t="s">
        <v>99</v>
      </c>
      <c r="E35" s="90"/>
      <c r="F35" s="43"/>
      <c r="G35" s="120"/>
      <c r="I35" s="5"/>
      <c r="J35" s="188" t="s">
        <v>56</v>
      </c>
      <c r="K35" s="189"/>
      <c r="L35" s="190"/>
      <c r="M35" s="6"/>
    </row>
    <row r="36" spans="2:31" x14ac:dyDescent="0.25">
      <c r="B36" s="5"/>
      <c r="C36" s="220"/>
      <c r="D36" s="140" t="s">
        <v>84</v>
      </c>
      <c r="E36" s="90"/>
      <c r="F36" s="43"/>
      <c r="G36" s="120"/>
      <c r="I36" s="5"/>
      <c r="J36" s="191"/>
      <c r="K36" s="192"/>
      <c r="L36" s="193"/>
      <c r="M36" s="6"/>
    </row>
    <row r="37" spans="2:31" x14ac:dyDescent="0.25">
      <c r="B37" s="5"/>
      <c r="C37" s="221"/>
      <c r="D37" s="140" t="s">
        <v>100</v>
      </c>
      <c r="E37" s="90"/>
      <c r="F37" s="43"/>
      <c r="G37" s="120"/>
      <c r="I37" s="5"/>
      <c r="J37" s="152"/>
      <c r="K37" s="153"/>
      <c r="L37" s="154"/>
      <c r="M37" s="6"/>
    </row>
    <row r="38" spans="2:31" s="16" customFormat="1" ht="15" customHeight="1" x14ac:dyDescent="0.25">
      <c r="B38" s="14"/>
      <c r="C38" s="219" t="s">
        <v>101</v>
      </c>
      <c r="D38" s="141" t="s">
        <v>99</v>
      </c>
      <c r="E38" s="90"/>
      <c r="F38" s="43"/>
      <c r="G38" s="35"/>
      <c r="H38" s="29"/>
      <c r="I38" s="14"/>
      <c r="J38" s="179" t="s">
        <v>54</v>
      </c>
      <c r="K38" s="180"/>
      <c r="L38" s="181"/>
      <c r="M38" s="6"/>
      <c r="N38" s="29"/>
      <c r="O38" s="29"/>
      <c r="P38" s="29"/>
      <c r="Q38" s="29"/>
      <c r="R38" s="29"/>
      <c r="S38" s="29"/>
      <c r="T38" s="29"/>
      <c r="U38" s="29"/>
      <c r="V38" s="29"/>
      <c r="W38" s="29"/>
      <c r="X38" s="29"/>
      <c r="Y38" s="29"/>
      <c r="Z38" s="29"/>
      <c r="AA38" s="29"/>
      <c r="AB38" s="29"/>
      <c r="AC38" s="29"/>
      <c r="AD38" s="29"/>
      <c r="AE38" s="29"/>
    </row>
    <row r="39" spans="2:31" s="24" customFormat="1" ht="15" customHeight="1" x14ac:dyDescent="0.25">
      <c r="B39" s="26"/>
      <c r="C39" s="220"/>
      <c r="D39" s="140" t="s">
        <v>84</v>
      </c>
      <c r="E39" s="90"/>
      <c r="F39" s="43"/>
      <c r="G39" s="120"/>
      <c r="H39" s="29"/>
      <c r="I39" s="26"/>
      <c r="J39" s="182"/>
      <c r="K39" s="183"/>
      <c r="L39" s="184"/>
      <c r="M39" s="27"/>
      <c r="N39" s="29"/>
      <c r="O39" s="29"/>
      <c r="P39" s="29"/>
      <c r="Q39" s="29"/>
      <c r="R39" s="29"/>
      <c r="S39" s="29"/>
      <c r="T39" s="29"/>
      <c r="U39" s="29"/>
      <c r="V39" s="29"/>
      <c r="W39" s="29"/>
      <c r="X39" s="29"/>
      <c r="Y39" s="29"/>
      <c r="Z39" s="29"/>
      <c r="AA39" s="29"/>
      <c r="AB39" s="29"/>
      <c r="AC39" s="29"/>
      <c r="AD39" s="29"/>
      <c r="AE39" s="29"/>
    </row>
    <row r="40" spans="2:31" s="24" customFormat="1" x14ac:dyDescent="0.25">
      <c r="B40" s="26"/>
      <c r="C40" s="221"/>
      <c r="D40" s="140" t="s">
        <v>100</v>
      </c>
      <c r="E40" s="90"/>
      <c r="F40" s="43"/>
      <c r="G40" s="120"/>
      <c r="H40" s="29"/>
      <c r="I40" s="26"/>
      <c r="J40" s="266"/>
      <c r="K40" s="266"/>
      <c r="L40" s="266"/>
      <c r="M40" s="27"/>
      <c r="N40" s="29"/>
      <c r="O40" s="29"/>
      <c r="P40" s="29"/>
      <c r="Q40" s="29"/>
      <c r="R40" s="29"/>
      <c r="S40" s="29"/>
      <c r="T40" s="29"/>
      <c r="U40" s="29"/>
      <c r="V40" s="29"/>
      <c r="W40" s="29"/>
      <c r="X40" s="29"/>
      <c r="Y40" s="29"/>
      <c r="Z40" s="29"/>
      <c r="AA40" s="29"/>
      <c r="AB40" s="29"/>
      <c r="AC40" s="29"/>
      <c r="AD40" s="29"/>
      <c r="AE40" s="29"/>
    </row>
    <row r="41" spans="2:31" s="24" customFormat="1" x14ac:dyDescent="0.25">
      <c r="B41" s="26"/>
      <c r="C41" s="231" t="s">
        <v>47</v>
      </c>
      <c r="D41" s="231"/>
      <c r="E41" s="90"/>
      <c r="F41" s="43"/>
      <c r="G41" s="120"/>
      <c r="H41" s="29"/>
      <c r="I41" s="26"/>
      <c r="J41" s="188" t="s">
        <v>104</v>
      </c>
      <c r="K41" s="189"/>
      <c r="L41" s="190"/>
      <c r="M41" s="27"/>
      <c r="N41" s="29"/>
      <c r="O41" s="29"/>
      <c r="P41" s="29"/>
      <c r="Q41" s="29"/>
      <c r="R41" s="29"/>
      <c r="S41" s="29"/>
      <c r="T41" s="29"/>
      <c r="U41" s="29"/>
      <c r="V41" s="29"/>
      <c r="W41" s="29"/>
      <c r="X41" s="29"/>
      <c r="Y41" s="29"/>
      <c r="Z41" s="29"/>
      <c r="AA41" s="29"/>
      <c r="AB41" s="29"/>
      <c r="AC41" s="29"/>
      <c r="AD41" s="29"/>
      <c r="AE41" s="29"/>
    </row>
    <row r="42" spans="2:31" s="24" customFormat="1" ht="15" customHeight="1" x14ac:dyDescent="0.25">
      <c r="B42" s="26"/>
      <c r="C42" s="231" t="s">
        <v>48</v>
      </c>
      <c r="D42" s="231"/>
      <c r="E42" s="90"/>
      <c r="F42" s="43"/>
      <c r="G42" s="120"/>
      <c r="H42" s="29"/>
      <c r="I42" s="26"/>
      <c r="J42" s="223"/>
      <c r="K42" s="224"/>
      <c r="L42" s="225"/>
      <c r="M42" s="27"/>
      <c r="N42" s="29"/>
      <c r="O42" s="29"/>
      <c r="P42" s="29"/>
      <c r="Q42" s="29"/>
      <c r="R42" s="29"/>
      <c r="S42" s="29"/>
      <c r="T42" s="29"/>
      <c r="U42" s="29"/>
      <c r="V42" s="29"/>
      <c r="W42" s="29"/>
      <c r="X42" s="29"/>
      <c r="Y42" s="29"/>
      <c r="Z42" s="29"/>
      <c r="AA42" s="29"/>
      <c r="AB42" s="29"/>
      <c r="AC42" s="29"/>
      <c r="AD42" s="29"/>
      <c r="AE42" s="29"/>
    </row>
    <row r="43" spans="2:31" s="24" customFormat="1" x14ac:dyDescent="0.25">
      <c r="B43" s="26"/>
      <c r="C43" s="231" t="s">
        <v>49</v>
      </c>
      <c r="D43" s="231"/>
      <c r="E43" s="129">
        <f>SUM(E44:E48)</f>
        <v>0</v>
      </c>
      <c r="F43" s="43"/>
      <c r="G43" s="120"/>
      <c r="H43" s="29"/>
      <c r="I43" s="26"/>
      <c r="J43" s="261"/>
      <c r="K43" s="261"/>
      <c r="L43" s="261"/>
      <c r="M43" s="27"/>
      <c r="N43" s="29"/>
      <c r="O43" s="29"/>
      <c r="P43" s="29"/>
      <c r="Q43" s="29"/>
      <c r="R43" s="29"/>
      <c r="S43" s="29"/>
      <c r="T43" s="29"/>
      <c r="U43" s="29"/>
      <c r="V43" s="29"/>
      <c r="W43" s="29"/>
      <c r="X43" s="29"/>
      <c r="Y43" s="29"/>
      <c r="Z43" s="29"/>
      <c r="AA43" s="29"/>
      <c r="AB43" s="29"/>
      <c r="AC43" s="29"/>
      <c r="AD43" s="29"/>
      <c r="AE43" s="29"/>
    </row>
    <row r="44" spans="2:31" s="24" customFormat="1" x14ac:dyDescent="0.25">
      <c r="B44" s="26"/>
      <c r="C44" s="260" t="s">
        <v>27</v>
      </c>
      <c r="D44" s="260"/>
      <c r="E44" s="90"/>
      <c r="F44" s="43"/>
      <c r="G44" s="120"/>
      <c r="H44" s="29"/>
      <c r="I44" s="26"/>
      <c r="J44" s="152"/>
      <c r="K44" s="153"/>
      <c r="L44" s="154"/>
      <c r="M44" s="27"/>
      <c r="N44" s="29"/>
      <c r="O44" s="29"/>
      <c r="P44" s="29"/>
      <c r="Q44" s="29"/>
      <c r="R44" s="29"/>
      <c r="S44" s="29"/>
      <c r="T44" s="29"/>
      <c r="U44" s="29"/>
      <c r="V44" s="29"/>
      <c r="W44" s="29"/>
      <c r="X44" s="29"/>
      <c r="Y44" s="29"/>
      <c r="Z44" s="29"/>
      <c r="AA44" s="29"/>
      <c r="AB44" s="29"/>
      <c r="AC44" s="29"/>
      <c r="AD44" s="29"/>
      <c r="AE44" s="29"/>
    </row>
    <row r="45" spans="2:31" ht="15" customHeight="1" x14ac:dyDescent="0.25">
      <c r="B45" s="5"/>
      <c r="C45" s="260" t="s">
        <v>30</v>
      </c>
      <c r="D45" s="260"/>
      <c r="E45" s="90"/>
      <c r="F45" s="43"/>
      <c r="G45" s="120"/>
      <c r="I45" s="5"/>
      <c r="J45" s="261"/>
      <c r="K45" s="261"/>
      <c r="L45" s="261"/>
      <c r="M45" s="6"/>
    </row>
    <row r="46" spans="2:31" x14ac:dyDescent="0.25">
      <c r="B46" s="5"/>
      <c r="C46" s="260" t="s">
        <v>29</v>
      </c>
      <c r="D46" s="260"/>
      <c r="E46" s="90"/>
      <c r="F46" s="43"/>
      <c r="G46" s="35"/>
      <c r="I46" s="5"/>
      <c r="J46" s="261"/>
      <c r="K46" s="261"/>
      <c r="L46" s="261"/>
      <c r="M46" s="27"/>
    </row>
    <row r="47" spans="2:31" s="24" customFormat="1" x14ac:dyDescent="0.25">
      <c r="B47" s="26"/>
      <c r="C47" s="260" t="s">
        <v>52</v>
      </c>
      <c r="D47" s="260"/>
      <c r="E47" s="90"/>
      <c r="F47" s="43"/>
      <c r="G47" s="120"/>
      <c r="H47" s="29"/>
      <c r="I47" s="26"/>
      <c r="J47" s="149"/>
      <c r="K47" s="150"/>
      <c r="L47" s="151"/>
      <c r="M47" s="27"/>
      <c r="N47" s="29"/>
      <c r="O47" s="29"/>
      <c r="P47" s="29"/>
      <c r="Q47" s="29"/>
      <c r="R47" s="29"/>
      <c r="S47" s="29"/>
      <c r="T47" s="29"/>
      <c r="U47" s="29"/>
      <c r="V47" s="29"/>
      <c r="W47" s="29"/>
      <c r="X47" s="29"/>
      <c r="Y47" s="29"/>
      <c r="Z47" s="29"/>
      <c r="AA47" s="29"/>
      <c r="AB47" s="29"/>
      <c r="AC47" s="29"/>
      <c r="AD47" s="29"/>
      <c r="AE47" s="29"/>
    </row>
    <row r="48" spans="2:31" s="24" customFormat="1" x14ac:dyDescent="0.25">
      <c r="B48" s="26"/>
      <c r="C48" s="260" t="s">
        <v>28</v>
      </c>
      <c r="D48" s="260"/>
      <c r="E48" s="90"/>
      <c r="F48" s="43"/>
      <c r="G48" s="120"/>
      <c r="H48" s="29"/>
      <c r="I48" s="26"/>
      <c r="J48" s="149"/>
      <c r="K48" s="150"/>
      <c r="L48" s="151"/>
      <c r="M48" s="27"/>
      <c r="N48" s="29"/>
      <c r="O48" s="29"/>
      <c r="P48" s="29"/>
      <c r="Q48" s="29"/>
      <c r="R48" s="29"/>
      <c r="S48" s="29"/>
      <c r="T48" s="29"/>
      <c r="U48" s="29"/>
      <c r="V48" s="29"/>
      <c r="W48" s="29"/>
      <c r="X48" s="29"/>
      <c r="Y48" s="29"/>
      <c r="Z48" s="29"/>
      <c r="AA48" s="29"/>
      <c r="AB48" s="29"/>
      <c r="AC48" s="29"/>
      <c r="AD48" s="29"/>
      <c r="AE48" s="29"/>
    </row>
    <row r="49" spans="2:31" s="24" customFormat="1" x14ac:dyDescent="0.25">
      <c r="B49" s="26"/>
      <c r="C49" s="61"/>
      <c r="D49" s="62"/>
      <c r="E49" s="79"/>
      <c r="F49" s="121"/>
      <c r="G49" s="120"/>
      <c r="H49" s="29"/>
      <c r="I49" s="26"/>
      <c r="J49" s="149"/>
      <c r="K49" s="150"/>
      <c r="L49" s="151"/>
      <c r="M49" s="27"/>
      <c r="N49" s="29"/>
      <c r="O49" s="29"/>
      <c r="P49" s="29"/>
      <c r="Q49" s="29"/>
      <c r="R49" s="29"/>
      <c r="S49" s="29"/>
      <c r="T49" s="29"/>
      <c r="U49" s="29"/>
      <c r="V49" s="29"/>
      <c r="W49" s="29"/>
      <c r="X49" s="29"/>
      <c r="Y49" s="29"/>
      <c r="Z49" s="29"/>
      <c r="AA49" s="29"/>
      <c r="AB49" s="29"/>
      <c r="AC49" s="29"/>
      <c r="AD49" s="29"/>
      <c r="AE49" s="29"/>
    </row>
    <row r="50" spans="2:31" s="24" customFormat="1" ht="15" customHeight="1" x14ac:dyDescent="0.25">
      <c r="B50" s="26"/>
      <c r="C50" s="204" t="s">
        <v>103</v>
      </c>
      <c r="D50" s="259"/>
      <c r="E50" s="128" t="s">
        <v>26</v>
      </c>
      <c r="F50" s="128" t="s">
        <v>35</v>
      </c>
      <c r="G50" s="120"/>
      <c r="H50" s="29"/>
      <c r="I50" s="26"/>
      <c r="J50" s="255" t="s">
        <v>81</v>
      </c>
      <c r="K50" s="255"/>
      <c r="L50" s="255"/>
      <c r="M50" s="27"/>
      <c r="N50" s="29"/>
      <c r="O50" s="29"/>
      <c r="P50" s="29"/>
      <c r="Q50" s="29"/>
      <c r="R50" s="29"/>
      <c r="S50" s="29"/>
      <c r="T50" s="29"/>
      <c r="U50" s="29"/>
      <c r="V50" s="29"/>
      <c r="W50" s="29"/>
      <c r="X50" s="29"/>
      <c r="Y50" s="29"/>
      <c r="Z50" s="29"/>
      <c r="AA50" s="29"/>
      <c r="AB50" s="29"/>
      <c r="AC50" s="29"/>
      <c r="AD50" s="29"/>
      <c r="AE50" s="29"/>
    </row>
    <row r="51" spans="2:31" s="24" customFormat="1" x14ac:dyDescent="0.25">
      <c r="B51" s="26"/>
      <c r="C51" s="249" t="s">
        <v>24</v>
      </c>
      <c r="D51" s="250"/>
      <c r="E51" s="129">
        <f>E12+E15+E19+E22+E27+E31+E35+E38</f>
        <v>0</v>
      </c>
      <c r="F51" s="43"/>
      <c r="G51" s="120"/>
      <c r="H51" s="29"/>
      <c r="I51" s="26"/>
      <c r="J51" s="255"/>
      <c r="K51" s="255"/>
      <c r="L51" s="255"/>
      <c r="M51" s="27"/>
      <c r="N51" s="29"/>
      <c r="O51" s="29"/>
      <c r="P51" s="29"/>
      <c r="Q51" s="29"/>
      <c r="R51" s="29"/>
      <c r="S51" s="29"/>
      <c r="T51" s="29"/>
      <c r="U51" s="29"/>
      <c r="V51" s="29"/>
      <c r="W51" s="29"/>
      <c r="X51" s="29"/>
      <c r="Y51" s="29"/>
      <c r="Z51" s="29"/>
      <c r="AA51" s="29"/>
      <c r="AB51" s="29"/>
      <c r="AC51" s="29"/>
      <c r="AD51" s="29"/>
      <c r="AE51" s="29"/>
    </row>
    <row r="52" spans="2:31" s="24" customFormat="1" x14ac:dyDescent="0.25">
      <c r="B52" s="26"/>
      <c r="C52" s="249" t="s">
        <v>25</v>
      </c>
      <c r="D52" s="250"/>
      <c r="E52" s="129">
        <f>E14+E17+E21+E25+E30+E33+E37+E40</f>
        <v>0</v>
      </c>
      <c r="F52" s="43"/>
      <c r="G52" s="120"/>
      <c r="H52" s="29"/>
      <c r="I52" s="26"/>
      <c r="J52" s="255"/>
      <c r="K52" s="255"/>
      <c r="L52" s="255"/>
      <c r="M52" s="27"/>
      <c r="N52" s="29"/>
      <c r="O52" s="29"/>
      <c r="P52" s="29"/>
      <c r="Q52" s="29"/>
      <c r="R52" s="29"/>
      <c r="S52" s="29"/>
      <c r="T52" s="29"/>
      <c r="U52" s="29"/>
      <c r="V52" s="29"/>
      <c r="W52" s="29"/>
      <c r="X52" s="29"/>
      <c r="Y52" s="29"/>
      <c r="Z52" s="29"/>
      <c r="AA52" s="29"/>
      <c r="AB52" s="29"/>
      <c r="AC52" s="29"/>
      <c r="AD52" s="29"/>
      <c r="AE52" s="29"/>
    </row>
    <row r="53" spans="2:31" x14ac:dyDescent="0.25">
      <c r="B53" s="5"/>
      <c r="C53" s="249" t="s">
        <v>73</v>
      </c>
      <c r="D53" s="250"/>
      <c r="E53" s="126">
        <f>E13+E20+E24+E28+E29+E32+E36+E39+E16</f>
        <v>0</v>
      </c>
      <c r="F53" s="84"/>
      <c r="G53" s="120"/>
      <c r="I53" s="5"/>
      <c r="J53" s="255"/>
      <c r="K53" s="255"/>
      <c r="L53" s="255"/>
      <c r="M53" s="6"/>
    </row>
    <row r="54" spans="2:31" x14ac:dyDescent="0.25">
      <c r="B54" s="5"/>
      <c r="C54" s="247" t="s">
        <v>75</v>
      </c>
      <c r="D54" s="248"/>
      <c r="E54" s="90"/>
      <c r="F54" s="85"/>
      <c r="G54" s="120"/>
      <c r="I54" s="5"/>
      <c r="J54" s="255"/>
      <c r="K54" s="255"/>
      <c r="L54" s="255"/>
      <c r="M54" s="6"/>
    </row>
    <row r="55" spans="2:31" x14ac:dyDescent="0.25">
      <c r="B55" s="5"/>
      <c r="C55" s="247" t="s">
        <v>74</v>
      </c>
      <c r="D55" s="248"/>
      <c r="E55" s="90"/>
      <c r="F55" s="85"/>
      <c r="G55" s="120"/>
      <c r="I55" s="5"/>
      <c r="J55" s="155"/>
      <c r="K55" s="156"/>
      <c r="L55" s="157"/>
      <c r="M55" s="27"/>
    </row>
    <row r="56" spans="2:31" ht="15" customHeight="1" x14ac:dyDescent="0.25">
      <c r="B56" s="5"/>
      <c r="C56" s="247" t="s">
        <v>76</v>
      </c>
      <c r="D56" s="248"/>
      <c r="E56" s="90"/>
      <c r="F56" s="85"/>
      <c r="G56" s="38"/>
      <c r="I56" s="5"/>
      <c r="J56" s="256"/>
      <c r="K56" s="257"/>
      <c r="L56" s="258"/>
      <c r="M56" s="87"/>
    </row>
    <row r="57" spans="2:31" ht="15" customHeight="1" x14ac:dyDescent="0.25">
      <c r="B57" s="5"/>
      <c r="C57" s="247" t="s">
        <v>117</v>
      </c>
      <c r="D57" s="248"/>
      <c r="E57" s="90"/>
      <c r="F57" s="85"/>
      <c r="G57" s="38"/>
      <c r="I57" s="5"/>
      <c r="J57" s="169"/>
      <c r="K57" s="170"/>
      <c r="L57" s="171"/>
      <c r="M57" s="87"/>
    </row>
    <row r="58" spans="2:31" ht="15" customHeight="1" x14ac:dyDescent="0.25">
      <c r="B58" s="5"/>
      <c r="C58" s="247" t="s">
        <v>118</v>
      </c>
      <c r="D58" s="248"/>
      <c r="E58" s="90"/>
      <c r="F58" s="85"/>
      <c r="G58" s="38"/>
      <c r="I58" s="5"/>
      <c r="J58" s="169"/>
      <c r="K58" s="170"/>
      <c r="L58" s="171"/>
      <c r="M58" s="87"/>
    </row>
    <row r="59" spans="2:31" ht="15" customHeight="1" x14ac:dyDescent="0.25">
      <c r="B59" s="5"/>
      <c r="C59" s="247" t="s">
        <v>106</v>
      </c>
      <c r="D59" s="248"/>
      <c r="E59" s="90"/>
      <c r="F59" s="85"/>
      <c r="G59" s="38"/>
      <c r="I59" s="5"/>
      <c r="J59" s="256"/>
      <c r="K59" s="257"/>
      <c r="L59" s="258"/>
      <c r="M59" s="87"/>
    </row>
    <row r="60" spans="2:31" ht="15" customHeight="1" x14ac:dyDescent="0.25">
      <c r="B60" s="5"/>
      <c r="C60" s="247" t="s">
        <v>110</v>
      </c>
      <c r="D60" s="248"/>
      <c r="E60" s="90"/>
      <c r="F60" s="85"/>
      <c r="G60" s="38"/>
      <c r="I60" s="5"/>
      <c r="J60" s="255"/>
      <c r="K60" s="255"/>
      <c r="L60" s="255"/>
      <c r="M60" s="87"/>
    </row>
    <row r="61" spans="2:31" ht="15" customHeight="1" x14ac:dyDescent="0.25">
      <c r="B61" s="5"/>
      <c r="C61" s="247" t="s">
        <v>111</v>
      </c>
      <c r="D61" s="248"/>
      <c r="E61" s="90"/>
      <c r="F61" s="85"/>
      <c r="G61" s="38"/>
      <c r="I61" s="5"/>
      <c r="J61" s="255"/>
      <c r="K61" s="255"/>
      <c r="L61" s="255"/>
      <c r="M61" s="87"/>
    </row>
    <row r="62" spans="2:31" ht="15" customHeight="1" x14ac:dyDescent="0.25">
      <c r="B62" s="5"/>
      <c r="C62" s="247" t="s">
        <v>107</v>
      </c>
      <c r="D62" s="248"/>
      <c r="E62" s="90"/>
      <c r="F62" s="85"/>
      <c r="G62" s="38"/>
      <c r="I62" s="5"/>
      <c r="J62" s="255"/>
      <c r="K62" s="255"/>
      <c r="L62" s="255"/>
      <c r="M62" s="87"/>
    </row>
    <row r="63" spans="2:31" ht="15" customHeight="1" x14ac:dyDescent="0.25">
      <c r="B63" s="5"/>
      <c r="C63" s="247" t="s">
        <v>79</v>
      </c>
      <c r="D63" s="248"/>
      <c r="E63" s="90"/>
      <c r="F63" s="85"/>
      <c r="G63" s="37"/>
      <c r="I63" s="5"/>
      <c r="J63" s="255"/>
      <c r="K63" s="255"/>
      <c r="L63" s="255"/>
      <c r="M63" s="87"/>
    </row>
    <row r="64" spans="2:31" x14ac:dyDescent="0.25">
      <c r="B64" s="5"/>
      <c r="C64" s="249" t="s">
        <v>102</v>
      </c>
      <c r="D64" s="250"/>
      <c r="E64" s="144">
        <f>SUM(E54:E63)</f>
        <v>0</v>
      </c>
      <c r="F64" s="85"/>
      <c r="G64" s="37"/>
      <c r="I64" s="5"/>
      <c r="J64" s="256"/>
      <c r="K64" s="257"/>
      <c r="L64" s="258"/>
      <c r="M64" s="87"/>
    </row>
    <row r="65" spans="2:31" s="7" customFormat="1" x14ac:dyDescent="0.25">
      <c r="B65" s="21"/>
      <c r="C65" s="20" t="s">
        <v>0</v>
      </c>
      <c r="D65" s="20"/>
      <c r="E65" s="9"/>
      <c r="F65" s="12"/>
      <c r="G65" s="41"/>
      <c r="H65" s="29"/>
      <c r="I65" s="21"/>
      <c r="J65" s="20"/>
      <c r="K65" s="20"/>
      <c r="L65" s="9"/>
      <c r="M65" s="42"/>
      <c r="N65" s="29"/>
      <c r="O65" s="29"/>
      <c r="P65" s="29"/>
      <c r="Q65" s="29"/>
      <c r="R65" s="29"/>
      <c r="S65" s="29"/>
      <c r="T65" s="29"/>
      <c r="U65" s="29"/>
      <c r="V65" s="29"/>
      <c r="W65" s="29"/>
      <c r="X65" s="29"/>
      <c r="Y65" s="29"/>
      <c r="Z65" s="29"/>
      <c r="AA65" s="29"/>
      <c r="AB65" s="29"/>
      <c r="AC65" s="29"/>
      <c r="AD65" s="29"/>
      <c r="AE65" s="29"/>
    </row>
    <row r="66" spans="2:31" s="29" customFormat="1" x14ac:dyDescent="0.25"/>
    <row r="67" spans="2:31" s="29" customFormat="1" x14ac:dyDescent="0.25"/>
    <row r="68" spans="2:31" s="29" customFormat="1" x14ac:dyDescent="0.25"/>
    <row r="69" spans="2:31" s="29" customFormat="1" x14ac:dyDescent="0.25"/>
    <row r="70" spans="2:31" s="29" customFormat="1" x14ac:dyDescent="0.25"/>
    <row r="71" spans="2:31" s="29" customFormat="1" x14ac:dyDescent="0.25"/>
    <row r="72" spans="2:31" s="29" customFormat="1" x14ac:dyDescent="0.25"/>
    <row r="73" spans="2:31" s="29" customFormat="1" x14ac:dyDescent="0.25"/>
    <row r="74" spans="2:31" s="29" customFormat="1" x14ac:dyDescent="0.25"/>
    <row r="75" spans="2:31" s="29" customFormat="1" x14ac:dyDescent="0.25"/>
    <row r="76" spans="2:31" s="29" customFormat="1" x14ac:dyDescent="0.25"/>
    <row r="77" spans="2:31" s="29" customFormat="1" x14ac:dyDescent="0.25"/>
    <row r="78" spans="2:31" s="29" customFormat="1" x14ac:dyDescent="0.25"/>
    <row r="79" spans="2:31" s="29" customFormat="1" x14ac:dyDescent="0.25"/>
    <row r="80" spans="2:31" s="29" customFormat="1" x14ac:dyDescent="0.25"/>
    <row r="81" s="29" customFormat="1" x14ac:dyDescent="0.25"/>
    <row r="82" s="29" customFormat="1" x14ac:dyDescent="0.25"/>
    <row r="83" s="29" customFormat="1" x14ac:dyDescent="0.25"/>
    <row r="84" s="29" customFormat="1" x14ac:dyDescent="0.25"/>
    <row r="85" s="29" customFormat="1" x14ac:dyDescent="0.25"/>
    <row r="86" s="29" customFormat="1" x14ac:dyDescent="0.25"/>
    <row r="87" s="29" customFormat="1" x14ac:dyDescent="0.25"/>
    <row r="88" s="29" customFormat="1" x14ac:dyDescent="0.25"/>
    <row r="89" s="29" customFormat="1" x14ac:dyDescent="0.25"/>
    <row r="90" s="29" customFormat="1" x14ac:dyDescent="0.25"/>
    <row r="91" s="29" customFormat="1" x14ac:dyDescent="0.25"/>
    <row r="92" s="29" customFormat="1" x14ac:dyDescent="0.25"/>
    <row r="93" s="29" customFormat="1" x14ac:dyDescent="0.25"/>
    <row r="94" s="29" customFormat="1" x14ac:dyDescent="0.25"/>
    <row r="95" s="29" customFormat="1" x14ac:dyDescent="0.25"/>
    <row r="96" s="29" customFormat="1" x14ac:dyDescent="0.25"/>
    <row r="97" s="29" customFormat="1" x14ac:dyDescent="0.25"/>
    <row r="98" s="29" customFormat="1" x14ac:dyDescent="0.25"/>
    <row r="99" s="29" customFormat="1" x14ac:dyDescent="0.25"/>
    <row r="100" s="29" customFormat="1" x14ac:dyDescent="0.25"/>
    <row r="101" s="29" customFormat="1" x14ac:dyDescent="0.25"/>
    <row r="102" s="29" customFormat="1" x14ac:dyDescent="0.25"/>
    <row r="103" s="29" customFormat="1" x14ac:dyDescent="0.25"/>
    <row r="104" s="29" customFormat="1" x14ac:dyDescent="0.25"/>
    <row r="105" s="29" customFormat="1" x14ac:dyDescent="0.25"/>
    <row r="106" s="29" customFormat="1" x14ac:dyDescent="0.25"/>
    <row r="107" s="29" customFormat="1" x14ac:dyDescent="0.25"/>
    <row r="108" s="29" customFormat="1" x14ac:dyDescent="0.25"/>
    <row r="109" s="29" customFormat="1" x14ac:dyDescent="0.25"/>
    <row r="110" s="29" customFormat="1" x14ac:dyDescent="0.25"/>
    <row r="111" s="29" customFormat="1" x14ac:dyDescent="0.25"/>
    <row r="112" s="29" customFormat="1" x14ac:dyDescent="0.25"/>
    <row r="113" s="29" customFormat="1" x14ac:dyDescent="0.25"/>
    <row r="114" s="29" customFormat="1" x14ac:dyDescent="0.25"/>
    <row r="115" s="29" customFormat="1" x14ac:dyDescent="0.25"/>
    <row r="116" s="29" customFormat="1" x14ac:dyDescent="0.25"/>
    <row r="117" s="29" customFormat="1" x14ac:dyDescent="0.25"/>
    <row r="118" s="29" customFormat="1" x14ac:dyDescent="0.25"/>
    <row r="119" s="29" customFormat="1" x14ac:dyDescent="0.25"/>
    <row r="120" s="29" customFormat="1" x14ac:dyDescent="0.25"/>
    <row r="121" s="29" customFormat="1" x14ac:dyDescent="0.25"/>
    <row r="122" s="29" customFormat="1" x14ac:dyDescent="0.25"/>
    <row r="123" s="29" customFormat="1" x14ac:dyDescent="0.25"/>
    <row r="124" s="29" customFormat="1" x14ac:dyDescent="0.25"/>
    <row r="125" s="29" customFormat="1" x14ac:dyDescent="0.25"/>
    <row r="126" s="29" customFormat="1" x14ac:dyDescent="0.25"/>
    <row r="127" s="29" customFormat="1" x14ac:dyDescent="0.25"/>
    <row r="128" s="29" customFormat="1" x14ac:dyDescent="0.25"/>
    <row r="129" s="29" customFormat="1" x14ac:dyDescent="0.25"/>
    <row r="130" s="29" customFormat="1" x14ac:dyDescent="0.25"/>
    <row r="131" s="29" customFormat="1" x14ac:dyDescent="0.25"/>
    <row r="132" s="29" customFormat="1" x14ac:dyDescent="0.25"/>
    <row r="133" s="29" customFormat="1" x14ac:dyDescent="0.25"/>
    <row r="134" s="29" customFormat="1" x14ac:dyDescent="0.25"/>
    <row r="135" s="29" customFormat="1" x14ac:dyDescent="0.25"/>
    <row r="136" s="29" customFormat="1" x14ac:dyDescent="0.25"/>
    <row r="137" s="29" customFormat="1" x14ac:dyDescent="0.25"/>
    <row r="138" s="29" customFormat="1" x14ac:dyDescent="0.25"/>
    <row r="139" s="29" customFormat="1" x14ac:dyDescent="0.25"/>
    <row r="140" s="29" customFormat="1" x14ac:dyDescent="0.25"/>
    <row r="141" s="29" customFormat="1" x14ac:dyDescent="0.25"/>
    <row r="142" s="29" customFormat="1" x14ac:dyDescent="0.25"/>
    <row r="143" s="29" customFormat="1" x14ac:dyDescent="0.25"/>
    <row r="144" s="29" customFormat="1" x14ac:dyDescent="0.25"/>
    <row r="145" s="29" customFormat="1" x14ac:dyDescent="0.25"/>
    <row r="146" s="29" customFormat="1" x14ac:dyDescent="0.25"/>
    <row r="147" s="29" customFormat="1" x14ac:dyDescent="0.25"/>
    <row r="148" s="29" customFormat="1" x14ac:dyDescent="0.25"/>
    <row r="149" s="29" customFormat="1" x14ac:dyDescent="0.25"/>
    <row r="150" s="29" customFormat="1" x14ac:dyDescent="0.25"/>
    <row r="151" s="29" customFormat="1" x14ac:dyDescent="0.25"/>
    <row r="152" s="29" customFormat="1" x14ac:dyDescent="0.25"/>
    <row r="153" s="29" customFormat="1" x14ac:dyDescent="0.25"/>
    <row r="154" s="29" customFormat="1" x14ac:dyDescent="0.25"/>
    <row r="155" s="29" customFormat="1" x14ac:dyDescent="0.25"/>
    <row r="156" s="29" customFormat="1" x14ac:dyDescent="0.25"/>
    <row r="157" s="29" customFormat="1" x14ac:dyDescent="0.25"/>
    <row r="158" s="29" customFormat="1" x14ac:dyDescent="0.25"/>
    <row r="159" s="29" customFormat="1" x14ac:dyDescent="0.25"/>
    <row r="160" s="29" customFormat="1" x14ac:dyDescent="0.25"/>
    <row r="161" s="29" customFormat="1" x14ac:dyDescent="0.25"/>
    <row r="162" s="29" customFormat="1" x14ac:dyDescent="0.25"/>
    <row r="163" s="29" customFormat="1" x14ac:dyDescent="0.25"/>
    <row r="164" s="29" customFormat="1" x14ac:dyDescent="0.25"/>
    <row r="165" s="29" customFormat="1" x14ac:dyDescent="0.25"/>
    <row r="166" s="29" customFormat="1" x14ac:dyDescent="0.25"/>
    <row r="167" s="29" customFormat="1" x14ac:dyDescent="0.25"/>
    <row r="168" s="29" customFormat="1" x14ac:dyDescent="0.25"/>
    <row r="169" s="29" customFormat="1" x14ac:dyDescent="0.25"/>
    <row r="170" s="29" customFormat="1" x14ac:dyDescent="0.25"/>
    <row r="171" s="29" customFormat="1" x14ac:dyDescent="0.25"/>
    <row r="172" s="29" customFormat="1" x14ac:dyDescent="0.25"/>
    <row r="173" s="29" customFormat="1" x14ac:dyDescent="0.25"/>
    <row r="174" s="29" customFormat="1" x14ac:dyDescent="0.25"/>
    <row r="175" s="29" customFormat="1" x14ac:dyDescent="0.25"/>
    <row r="176" s="29" customFormat="1" x14ac:dyDescent="0.25"/>
    <row r="177" s="29" customFormat="1" x14ac:dyDescent="0.25"/>
    <row r="178" s="29" customFormat="1" x14ac:dyDescent="0.25"/>
    <row r="179" s="29" customFormat="1" x14ac:dyDescent="0.25"/>
    <row r="180" s="29" customFormat="1" x14ac:dyDescent="0.25"/>
    <row r="181" s="29" customFormat="1" x14ac:dyDescent="0.25"/>
    <row r="182" s="29" customFormat="1" x14ac:dyDescent="0.25"/>
    <row r="183" s="29" customFormat="1" x14ac:dyDescent="0.25"/>
    <row r="184" s="29" customFormat="1" x14ac:dyDescent="0.25"/>
    <row r="185" s="29" customFormat="1" x14ac:dyDescent="0.25"/>
    <row r="186" s="29" customFormat="1" x14ac:dyDescent="0.25"/>
    <row r="187" s="29" customFormat="1" x14ac:dyDescent="0.25"/>
    <row r="188" s="29" customFormat="1" x14ac:dyDescent="0.25"/>
    <row r="189" s="29" customFormat="1" x14ac:dyDescent="0.25"/>
    <row r="190" s="29" customFormat="1" x14ac:dyDescent="0.25"/>
    <row r="191" s="29" customFormat="1" x14ac:dyDescent="0.25"/>
    <row r="192" s="29" customFormat="1" x14ac:dyDescent="0.25"/>
    <row r="193" s="29" customFormat="1" x14ac:dyDescent="0.25"/>
    <row r="194" s="29" customFormat="1" x14ac:dyDescent="0.25"/>
    <row r="195" s="29" customFormat="1" x14ac:dyDescent="0.25"/>
    <row r="196" s="29" customFormat="1" x14ac:dyDescent="0.25"/>
    <row r="197" s="29" customFormat="1" x14ac:dyDescent="0.25"/>
    <row r="198" s="29" customFormat="1" x14ac:dyDescent="0.25"/>
    <row r="199" s="29" customFormat="1" x14ac:dyDescent="0.25"/>
    <row r="200" s="29" customFormat="1" x14ac:dyDescent="0.25"/>
    <row r="201" s="29" customFormat="1" x14ac:dyDescent="0.25"/>
    <row r="202" s="29" customFormat="1" x14ac:dyDescent="0.25"/>
    <row r="203" s="29" customFormat="1" x14ac:dyDescent="0.25"/>
    <row r="204" s="29" customFormat="1" x14ac:dyDescent="0.25"/>
    <row r="205" s="29" customFormat="1" x14ac:dyDescent="0.25"/>
    <row r="206" s="29" customFormat="1" x14ac:dyDescent="0.25"/>
    <row r="207" s="29" customFormat="1" x14ac:dyDescent="0.25"/>
    <row r="208" s="29" customFormat="1" x14ac:dyDescent="0.25"/>
    <row r="209" s="29" customFormat="1" x14ac:dyDescent="0.25"/>
    <row r="210" s="29" customFormat="1" x14ac:dyDescent="0.25"/>
    <row r="211" s="29" customFormat="1" x14ac:dyDescent="0.25"/>
    <row r="212" s="29" customFormat="1" x14ac:dyDescent="0.25"/>
    <row r="213" s="29" customFormat="1" x14ac:dyDescent="0.25"/>
    <row r="214" s="29" customFormat="1" x14ac:dyDescent="0.25"/>
    <row r="215" s="29" customFormat="1" x14ac:dyDescent="0.25"/>
    <row r="216" s="29" customFormat="1" x14ac:dyDescent="0.25"/>
    <row r="217" s="29" customFormat="1" x14ac:dyDescent="0.25"/>
    <row r="218" s="29" customFormat="1" x14ac:dyDescent="0.25"/>
    <row r="219" s="29" customFormat="1" x14ac:dyDescent="0.25"/>
    <row r="220" s="29" customFormat="1" x14ac:dyDescent="0.25"/>
    <row r="221" s="29" customFormat="1" x14ac:dyDescent="0.25"/>
    <row r="222" s="29" customFormat="1" x14ac:dyDescent="0.25"/>
    <row r="223" s="29" customFormat="1" x14ac:dyDescent="0.25"/>
    <row r="224" s="29" customFormat="1" x14ac:dyDescent="0.25"/>
    <row r="225" s="29" customFormat="1" x14ac:dyDescent="0.25"/>
    <row r="226" s="29" customFormat="1" x14ac:dyDescent="0.25"/>
    <row r="227" s="29" customFormat="1" x14ac:dyDescent="0.25"/>
    <row r="228" s="29" customFormat="1" x14ac:dyDescent="0.25"/>
    <row r="229" s="29" customFormat="1" x14ac:dyDescent="0.25"/>
    <row r="230" s="29" customFormat="1" x14ac:dyDescent="0.25"/>
    <row r="231" s="29" customFormat="1" x14ac:dyDescent="0.25"/>
    <row r="232" s="29" customFormat="1" x14ac:dyDescent="0.25"/>
    <row r="233" s="29" customFormat="1" x14ac:dyDescent="0.25"/>
    <row r="234" s="29" customFormat="1" x14ac:dyDescent="0.25"/>
    <row r="235" s="29" customFormat="1" x14ac:dyDescent="0.25"/>
    <row r="236" s="29" customFormat="1" x14ac:dyDescent="0.25"/>
    <row r="237" s="29" customFormat="1" x14ac:dyDescent="0.25"/>
    <row r="238" s="29" customFormat="1" x14ac:dyDescent="0.25"/>
    <row r="239" s="29" customFormat="1" x14ac:dyDescent="0.25"/>
    <row r="240" s="29" customFormat="1" x14ac:dyDescent="0.25"/>
    <row r="241" s="29" customFormat="1" x14ac:dyDescent="0.25"/>
    <row r="242" s="29" customFormat="1" x14ac:dyDescent="0.25"/>
    <row r="243" s="29" customFormat="1" x14ac:dyDescent="0.25"/>
    <row r="244" s="29" customFormat="1" x14ac:dyDescent="0.25"/>
    <row r="245" s="29" customFormat="1" x14ac:dyDescent="0.25"/>
    <row r="246" s="29" customFormat="1" x14ac:dyDescent="0.25"/>
    <row r="247" s="29" customFormat="1" x14ac:dyDescent="0.25"/>
    <row r="248" s="29" customFormat="1" x14ac:dyDescent="0.25"/>
    <row r="249" s="29" customFormat="1" x14ac:dyDescent="0.25"/>
    <row r="250" s="29" customFormat="1" x14ac:dyDescent="0.25"/>
    <row r="251" s="29" customFormat="1" x14ac:dyDescent="0.25"/>
    <row r="252" s="29" customFormat="1" x14ac:dyDescent="0.25"/>
    <row r="253" s="29" customFormat="1" x14ac:dyDescent="0.25"/>
    <row r="254" s="29" customFormat="1" x14ac:dyDescent="0.25"/>
    <row r="255" s="29" customFormat="1" x14ac:dyDescent="0.25"/>
    <row r="256" s="29" customFormat="1" x14ac:dyDescent="0.25"/>
    <row r="257" s="29" customFormat="1" x14ac:dyDescent="0.25"/>
    <row r="258" s="29" customFormat="1" x14ac:dyDescent="0.25"/>
    <row r="259" s="29" customFormat="1" x14ac:dyDescent="0.25"/>
    <row r="260" s="29" customFormat="1" x14ac:dyDescent="0.25"/>
    <row r="261" s="29" customFormat="1" x14ac:dyDescent="0.25"/>
    <row r="262" s="29" customFormat="1" x14ac:dyDescent="0.25"/>
    <row r="263" s="29" customFormat="1" x14ac:dyDescent="0.25"/>
    <row r="264" s="29" customFormat="1" x14ac:dyDescent="0.25"/>
    <row r="265" s="29" customFormat="1" x14ac:dyDescent="0.25"/>
    <row r="266" s="29" customFormat="1" x14ac:dyDescent="0.25"/>
    <row r="267" s="29" customFormat="1" x14ac:dyDescent="0.25"/>
    <row r="268" s="29" customFormat="1" x14ac:dyDescent="0.25"/>
    <row r="269" s="29" customFormat="1" x14ac:dyDescent="0.25"/>
    <row r="270" s="29" customFormat="1" x14ac:dyDescent="0.25"/>
    <row r="271" s="29" customFormat="1" x14ac:dyDescent="0.25"/>
    <row r="272" s="29" customFormat="1" x14ac:dyDescent="0.25"/>
    <row r="273" s="29" customFormat="1" x14ac:dyDescent="0.25"/>
    <row r="274" s="29" customFormat="1" x14ac:dyDescent="0.25"/>
    <row r="275" s="29" customFormat="1" x14ac:dyDescent="0.25"/>
    <row r="276" s="29" customFormat="1" x14ac:dyDescent="0.25"/>
    <row r="277" s="29" customFormat="1" x14ac:dyDescent="0.25"/>
    <row r="278" s="29" customFormat="1" x14ac:dyDescent="0.25"/>
    <row r="279" s="29" customFormat="1" x14ac:dyDescent="0.25"/>
    <row r="280" s="29" customFormat="1" x14ac:dyDescent="0.25"/>
    <row r="281" s="29" customFormat="1" x14ac:dyDescent="0.25"/>
    <row r="282" s="29" customFormat="1" x14ac:dyDescent="0.25"/>
    <row r="283" s="29" customFormat="1" x14ac:dyDescent="0.25"/>
    <row r="284" s="29" customFormat="1" x14ac:dyDescent="0.25"/>
    <row r="285" s="29" customFormat="1" x14ac:dyDescent="0.25"/>
    <row r="286" s="29" customFormat="1" x14ac:dyDescent="0.25"/>
    <row r="287" s="29" customFormat="1" x14ac:dyDescent="0.25"/>
    <row r="288" s="29" customFormat="1" x14ac:dyDescent="0.25"/>
    <row r="289" s="29" customFormat="1" x14ac:dyDescent="0.25"/>
    <row r="290" s="29" customFormat="1" x14ac:dyDescent="0.25"/>
    <row r="291" s="29" customFormat="1" x14ac:dyDescent="0.25"/>
    <row r="292" s="29" customFormat="1" x14ac:dyDescent="0.25"/>
    <row r="293" s="29" customFormat="1" x14ac:dyDescent="0.25"/>
    <row r="294" s="29" customFormat="1" x14ac:dyDescent="0.25"/>
    <row r="295" s="29" customFormat="1" x14ac:dyDescent="0.25"/>
    <row r="296" s="29" customFormat="1" x14ac:dyDescent="0.25"/>
    <row r="297" s="29" customFormat="1" x14ac:dyDescent="0.25"/>
    <row r="298" s="29" customFormat="1" x14ac:dyDescent="0.25"/>
    <row r="299" s="29" customFormat="1" x14ac:dyDescent="0.25"/>
    <row r="300" s="29" customFormat="1" x14ac:dyDescent="0.25"/>
    <row r="301" s="29" customFormat="1" x14ac:dyDescent="0.25"/>
    <row r="302" s="29" customFormat="1" x14ac:dyDescent="0.25"/>
    <row r="303" s="29" customFormat="1" x14ac:dyDescent="0.25"/>
    <row r="304" s="29" customFormat="1" x14ac:dyDescent="0.25"/>
    <row r="305" s="29" customFormat="1" x14ac:dyDescent="0.25"/>
    <row r="306" s="29" customFormat="1" x14ac:dyDescent="0.25"/>
    <row r="307" s="29" customFormat="1" x14ac:dyDescent="0.25"/>
    <row r="308" s="29" customFormat="1" x14ac:dyDescent="0.25"/>
    <row r="309" s="29" customFormat="1" x14ac:dyDescent="0.25"/>
    <row r="310" s="29" customFormat="1" x14ac:dyDescent="0.25"/>
    <row r="311" s="29" customFormat="1" x14ac:dyDescent="0.25"/>
    <row r="312" s="29" customFormat="1" x14ac:dyDescent="0.25"/>
    <row r="313" s="29" customFormat="1" x14ac:dyDescent="0.25"/>
    <row r="314" s="29" customFormat="1" x14ac:dyDescent="0.25"/>
    <row r="315" s="29" customFormat="1" x14ac:dyDescent="0.25"/>
    <row r="316" s="29" customFormat="1" x14ac:dyDescent="0.25"/>
    <row r="317" s="29" customFormat="1" x14ac:dyDescent="0.25"/>
    <row r="318" s="29" customFormat="1" x14ac:dyDescent="0.25"/>
    <row r="319" s="29" customFormat="1" x14ac:dyDescent="0.25"/>
    <row r="320" s="29" customFormat="1" x14ac:dyDescent="0.25"/>
    <row r="321" s="29" customFormat="1" x14ac:dyDescent="0.25"/>
    <row r="322" s="29" customFormat="1" x14ac:dyDescent="0.25"/>
    <row r="323" s="29" customFormat="1" x14ac:dyDescent="0.25"/>
    <row r="324" s="29" customFormat="1" x14ac:dyDescent="0.25"/>
    <row r="325" s="29" customFormat="1" x14ac:dyDescent="0.25"/>
    <row r="326" s="29" customFormat="1" x14ac:dyDescent="0.25"/>
    <row r="327" s="29" customFormat="1" x14ac:dyDescent="0.25"/>
    <row r="328" s="29" customFormat="1" x14ac:dyDescent="0.25"/>
    <row r="329" s="29" customFormat="1" x14ac:dyDescent="0.25"/>
    <row r="330" s="29" customFormat="1" x14ac:dyDescent="0.25"/>
    <row r="331" s="29" customFormat="1" x14ac:dyDescent="0.25"/>
    <row r="332" s="29" customFormat="1" x14ac:dyDescent="0.25"/>
    <row r="333" s="29" customFormat="1" x14ac:dyDescent="0.25"/>
    <row r="334" s="29" customFormat="1" x14ac:dyDescent="0.25"/>
    <row r="335" s="29" customFormat="1" x14ac:dyDescent="0.25"/>
    <row r="336" s="29" customFormat="1" x14ac:dyDescent="0.25"/>
    <row r="337" s="29" customFormat="1" x14ac:dyDescent="0.25"/>
    <row r="338" s="29" customFormat="1" x14ac:dyDescent="0.25"/>
    <row r="339" s="29" customFormat="1" x14ac:dyDescent="0.25"/>
    <row r="340" s="29" customFormat="1" x14ac:dyDescent="0.25"/>
    <row r="341" s="29" customFormat="1" x14ac:dyDescent="0.25"/>
    <row r="342" s="29" customFormat="1" x14ac:dyDescent="0.25"/>
    <row r="343" s="29" customFormat="1" x14ac:dyDescent="0.25"/>
    <row r="344" s="29" customFormat="1" x14ac:dyDescent="0.25"/>
    <row r="345" s="29" customFormat="1" x14ac:dyDescent="0.25"/>
    <row r="346" s="29" customFormat="1" x14ac:dyDescent="0.25"/>
    <row r="347" s="29" customFormat="1" x14ac:dyDescent="0.25"/>
    <row r="348" s="29" customFormat="1" x14ac:dyDescent="0.25"/>
    <row r="349" s="29" customFormat="1" x14ac:dyDescent="0.25"/>
    <row r="350" s="29" customFormat="1" x14ac:dyDescent="0.25"/>
    <row r="351" s="29" customFormat="1" x14ac:dyDescent="0.25"/>
    <row r="352" s="29" customFormat="1" x14ac:dyDescent="0.25"/>
    <row r="353" s="29" customFormat="1" x14ac:dyDescent="0.25"/>
    <row r="354" s="29" customFormat="1" x14ac:dyDescent="0.25"/>
    <row r="355" s="29" customFormat="1" x14ac:dyDescent="0.25"/>
    <row r="356" s="29" customFormat="1" x14ac:dyDescent="0.25"/>
    <row r="357" s="29" customFormat="1" x14ac:dyDescent="0.25"/>
    <row r="358" s="29" customFormat="1" x14ac:dyDescent="0.25"/>
    <row r="359" s="29" customFormat="1" x14ac:dyDescent="0.25"/>
    <row r="360" s="29" customFormat="1" x14ac:dyDescent="0.25"/>
    <row r="361" s="29" customFormat="1" x14ac:dyDescent="0.25"/>
    <row r="362" s="29" customFormat="1" x14ac:dyDescent="0.25"/>
    <row r="363" s="29" customFormat="1" x14ac:dyDescent="0.25"/>
    <row r="364" s="29" customFormat="1" x14ac:dyDescent="0.25"/>
    <row r="365" s="29" customFormat="1" x14ac:dyDescent="0.25"/>
    <row r="366" s="29" customFormat="1" x14ac:dyDescent="0.25"/>
    <row r="367" s="29" customFormat="1" x14ac:dyDescent="0.25"/>
    <row r="368" s="29" customFormat="1" x14ac:dyDescent="0.25"/>
    <row r="369" s="29" customFormat="1" x14ac:dyDescent="0.25"/>
    <row r="370" s="29" customFormat="1" x14ac:dyDescent="0.25"/>
    <row r="371" s="29" customFormat="1" x14ac:dyDescent="0.25"/>
    <row r="372" s="29" customFormat="1" x14ac:dyDescent="0.25"/>
    <row r="373" s="29" customFormat="1" x14ac:dyDescent="0.25"/>
    <row r="374" s="29" customFormat="1" x14ac:dyDescent="0.25"/>
    <row r="375" s="29" customFormat="1" x14ac:dyDescent="0.25"/>
    <row r="376" s="29" customFormat="1" x14ac:dyDescent="0.25"/>
    <row r="377" s="29" customFormat="1" x14ac:dyDescent="0.25"/>
    <row r="378" s="29" customFormat="1" x14ac:dyDescent="0.25"/>
    <row r="379" s="29" customFormat="1" x14ac:dyDescent="0.25"/>
    <row r="380" s="29" customFormat="1" x14ac:dyDescent="0.25"/>
    <row r="381" s="29" customFormat="1" x14ac:dyDescent="0.25"/>
    <row r="382" s="29" customFormat="1" x14ac:dyDescent="0.25"/>
    <row r="383" s="29" customFormat="1" x14ac:dyDescent="0.25"/>
    <row r="384" s="29" customFormat="1" x14ac:dyDescent="0.25"/>
    <row r="385" s="29" customFormat="1" x14ac:dyDescent="0.25"/>
    <row r="386" s="29" customFormat="1" x14ac:dyDescent="0.25"/>
    <row r="387" s="29" customFormat="1" x14ac:dyDescent="0.25"/>
    <row r="388" s="29" customFormat="1" x14ac:dyDescent="0.25"/>
    <row r="389" s="29" customFormat="1" x14ac:dyDescent="0.25"/>
    <row r="390" s="29" customFormat="1" x14ac:dyDescent="0.25"/>
    <row r="391" s="29" customFormat="1" x14ac:dyDescent="0.25"/>
    <row r="392" s="29" customFormat="1" x14ac:dyDescent="0.25"/>
    <row r="393" s="29" customFormat="1" x14ac:dyDescent="0.25"/>
    <row r="394" s="29" customFormat="1" x14ac:dyDescent="0.25"/>
    <row r="395" s="29" customFormat="1" x14ac:dyDescent="0.25"/>
    <row r="396" s="29" customFormat="1" x14ac:dyDescent="0.25"/>
    <row r="397" s="29" customFormat="1" x14ac:dyDescent="0.25"/>
    <row r="398" s="29" customFormat="1" x14ac:dyDescent="0.25"/>
    <row r="399" s="29" customFormat="1" x14ac:dyDescent="0.25"/>
    <row r="400" s="29" customFormat="1" x14ac:dyDescent="0.25"/>
    <row r="401" s="29" customFormat="1" x14ac:dyDescent="0.25"/>
    <row r="402" s="29" customFormat="1" x14ac:dyDescent="0.25"/>
    <row r="403" s="29" customFormat="1" x14ac:dyDescent="0.25"/>
    <row r="404" s="29" customFormat="1" x14ac:dyDescent="0.25"/>
    <row r="405" s="29" customFormat="1" x14ac:dyDescent="0.25"/>
    <row r="406" s="29" customFormat="1" x14ac:dyDescent="0.25"/>
    <row r="407" s="29" customFormat="1" x14ac:dyDescent="0.25"/>
    <row r="408" s="29" customFormat="1" x14ac:dyDescent="0.25"/>
    <row r="409" s="29" customFormat="1" x14ac:dyDescent="0.25"/>
    <row r="410" s="29" customFormat="1" x14ac:dyDescent="0.25"/>
    <row r="411" s="29" customFormat="1" x14ac:dyDescent="0.25"/>
    <row r="412" s="29" customFormat="1" x14ac:dyDescent="0.25"/>
    <row r="413" s="29" customFormat="1" x14ac:dyDescent="0.25"/>
    <row r="414" s="29" customFormat="1" x14ac:dyDescent="0.25"/>
    <row r="415" s="29" customFormat="1" x14ac:dyDescent="0.25"/>
    <row r="416" s="29" customFormat="1" x14ac:dyDescent="0.25"/>
    <row r="417" s="29" customFormat="1" x14ac:dyDescent="0.25"/>
    <row r="418" s="29" customFormat="1" x14ac:dyDescent="0.25"/>
    <row r="419" s="29" customFormat="1" x14ac:dyDescent="0.25"/>
    <row r="420" s="29" customFormat="1" x14ac:dyDescent="0.25"/>
    <row r="421" s="29" customFormat="1" x14ac:dyDescent="0.25"/>
    <row r="422" s="29" customFormat="1" x14ac:dyDescent="0.25"/>
    <row r="423" s="29" customFormat="1" x14ac:dyDescent="0.25"/>
    <row r="424" s="29" customFormat="1" x14ac:dyDescent="0.25"/>
    <row r="425" s="29" customFormat="1" x14ac:dyDescent="0.25"/>
    <row r="426" s="29" customFormat="1" x14ac:dyDescent="0.25"/>
    <row r="427" s="29" customFormat="1" x14ac:dyDescent="0.25"/>
    <row r="428" s="29" customFormat="1" x14ac:dyDescent="0.25"/>
    <row r="429" s="29" customFormat="1" x14ac:dyDescent="0.25"/>
    <row r="430" s="29" customFormat="1" x14ac:dyDescent="0.25"/>
    <row r="431" s="29" customFormat="1" x14ac:dyDescent="0.25"/>
    <row r="432" s="29" customFormat="1" x14ac:dyDescent="0.25"/>
    <row r="433" s="29" customFormat="1" x14ac:dyDescent="0.25"/>
    <row r="434" s="29" customFormat="1" x14ac:dyDescent="0.25"/>
    <row r="435" s="29" customFormat="1" x14ac:dyDescent="0.25"/>
    <row r="436" s="29" customFormat="1" x14ac:dyDescent="0.25"/>
    <row r="437" s="29" customFormat="1" x14ac:dyDescent="0.25"/>
    <row r="438" s="29" customFormat="1" x14ac:dyDescent="0.25"/>
    <row r="439" s="29" customFormat="1" x14ac:dyDescent="0.25"/>
    <row r="440" s="29" customFormat="1" x14ac:dyDescent="0.25"/>
    <row r="441" s="29" customFormat="1" x14ac:dyDescent="0.25"/>
    <row r="442" s="29" customFormat="1" x14ac:dyDescent="0.25"/>
    <row r="443" s="29" customFormat="1" x14ac:dyDescent="0.25"/>
    <row r="444" s="29" customFormat="1" x14ac:dyDescent="0.25"/>
    <row r="445" s="29" customFormat="1" x14ac:dyDescent="0.25"/>
    <row r="446" s="29" customFormat="1" x14ac:dyDescent="0.25"/>
    <row r="447" s="29" customFormat="1" x14ac:dyDescent="0.25"/>
    <row r="448" s="29" customFormat="1" x14ac:dyDescent="0.25"/>
    <row r="449" s="29" customFormat="1" x14ac:dyDescent="0.25"/>
    <row r="450" s="29" customFormat="1" x14ac:dyDescent="0.25"/>
    <row r="451" s="29" customFormat="1" x14ac:dyDescent="0.25"/>
    <row r="452" s="29" customFormat="1" x14ac:dyDescent="0.25"/>
    <row r="453" s="29" customFormat="1" x14ac:dyDescent="0.25"/>
    <row r="454" s="29" customFormat="1" x14ac:dyDescent="0.25"/>
    <row r="455" s="29" customFormat="1" x14ac:dyDescent="0.25"/>
    <row r="456" s="29" customFormat="1" x14ac:dyDescent="0.25"/>
    <row r="457" s="29" customFormat="1" x14ac:dyDescent="0.25"/>
    <row r="458" s="29" customFormat="1" x14ac:dyDescent="0.25"/>
    <row r="459" s="29" customFormat="1" x14ac:dyDescent="0.25"/>
    <row r="460" s="29" customFormat="1" x14ac:dyDescent="0.25"/>
    <row r="461" s="29" customFormat="1" x14ac:dyDescent="0.25"/>
    <row r="462" s="29" customFormat="1" x14ac:dyDescent="0.25"/>
    <row r="463" s="29" customFormat="1" x14ac:dyDescent="0.25"/>
    <row r="464" s="29" customFormat="1" x14ac:dyDescent="0.25"/>
    <row r="465" s="29" customFormat="1" x14ac:dyDescent="0.25"/>
    <row r="466" s="29" customFormat="1" x14ac:dyDescent="0.25"/>
    <row r="467" s="29" customFormat="1" x14ac:dyDescent="0.25"/>
    <row r="468" s="29" customFormat="1" x14ac:dyDescent="0.25"/>
    <row r="469" s="29" customFormat="1" x14ac:dyDescent="0.25"/>
    <row r="470" s="29" customFormat="1" x14ac:dyDescent="0.25"/>
    <row r="471" s="29" customFormat="1" x14ac:dyDescent="0.25"/>
    <row r="472" s="29" customFormat="1" x14ac:dyDescent="0.25"/>
    <row r="473" s="29" customFormat="1" x14ac:dyDescent="0.25"/>
    <row r="474" s="29" customFormat="1" x14ac:dyDescent="0.25"/>
    <row r="475" s="29" customFormat="1" x14ac:dyDescent="0.25"/>
    <row r="476" s="29" customFormat="1" x14ac:dyDescent="0.25"/>
    <row r="477" s="29" customFormat="1" x14ac:dyDescent="0.25"/>
    <row r="478" s="29" customFormat="1" x14ac:dyDescent="0.25"/>
    <row r="479" s="29" customFormat="1" x14ac:dyDescent="0.25"/>
    <row r="480" s="29" customFormat="1" x14ac:dyDescent="0.25"/>
    <row r="481" s="29" customFormat="1" x14ac:dyDescent="0.25"/>
    <row r="482" s="29" customFormat="1" x14ac:dyDescent="0.25"/>
    <row r="483" s="29" customFormat="1" x14ac:dyDescent="0.25"/>
    <row r="484" s="29" customFormat="1" x14ac:dyDescent="0.25"/>
    <row r="485" s="29" customFormat="1" x14ac:dyDescent="0.25"/>
    <row r="486" s="29" customFormat="1" x14ac:dyDescent="0.25"/>
    <row r="487" s="29" customFormat="1" x14ac:dyDescent="0.25"/>
    <row r="488" s="29" customFormat="1" x14ac:dyDescent="0.25"/>
    <row r="489" s="29" customFormat="1" x14ac:dyDescent="0.25"/>
    <row r="490" s="29" customFormat="1" x14ac:dyDescent="0.25"/>
    <row r="491" s="29" customFormat="1" x14ac:dyDescent="0.25"/>
    <row r="492" s="29" customFormat="1" x14ac:dyDescent="0.25"/>
    <row r="493" s="29" customFormat="1" x14ac:dyDescent="0.25"/>
    <row r="494" s="29" customFormat="1" x14ac:dyDescent="0.25"/>
    <row r="495" s="29" customFormat="1" x14ac:dyDescent="0.25"/>
    <row r="496" s="29" customFormat="1" x14ac:dyDescent="0.25"/>
    <row r="497" s="29" customFormat="1" x14ac:dyDescent="0.25"/>
    <row r="498" s="29" customFormat="1" x14ac:dyDescent="0.25"/>
    <row r="499" s="29" customFormat="1" x14ac:dyDescent="0.25"/>
    <row r="500" s="29" customFormat="1" x14ac:dyDescent="0.25"/>
    <row r="501" s="29" customFormat="1" x14ac:dyDescent="0.25"/>
    <row r="502" s="29" customFormat="1" x14ac:dyDescent="0.25"/>
    <row r="503" s="29" customFormat="1" x14ac:dyDescent="0.25"/>
    <row r="504" s="29" customFormat="1" x14ac:dyDescent="0.25"/>
    <row r="505" s="29" customFormat="1" x14ac:dyDescent="0.25"/>
    <row r="506" s="29" customFormat="1" x14ac:dyDescent="0.25"/>
    <row r="507" s="29" customFormat="1" x14ac:dyDescent="0.25"/>
    <row r="508" s="29" customFormat="1" x14ac:dyDescent="0.25"/>
    <row r="509" s="29" customFormat="1" x14ac:dyDescent="0.25"/>
    <row r="510" s="29" customFormat="1" x14ac:dyDescent="0.25"/>
    <row r="511" s="29" customFormat="1" x14ac:dyDescent="0.25"/>
    <row r="512" s="29" customFormat="1" x14ac:dyDescent="0.25"/>
    <row r="513" s="29" customFormat="1" x14ac:dyDescent="0.25"/>
    <row r="514" s="29" customFormat="1" x14ac:dyDescent="0.25"/>
    <row r="515" s="29" customFormat="1" x14ac:dyDescent="0.25"/>
    <row r="516" s="29" customFormat="1" x14ac:dyDescent="0.25"/>
    <row r="517" s="29" customFormat="1" x14ac:dyDescent="0.25"/>
    <row r="518" s="29" customFormat="1" x14ac:dyDescent="0.25"/>
    <row r="519" s="29" customFormat="1" x14ac:dyDescent="0.25"/>
    <row r="520" s="29" customFormat="1" x14ac:dyDescent="0.25"/>
    <row r="521" s="29" customFormat="1" x14ac:dyDescent="0.25"/>
    <row r="522" s="29" customFormat="1" x14ac:dyDescent="0.25"/>
    <row r="523" s="29" customFormat="1" x14ac:dyDescent="0.25"/>
    <row r="524" s="29" customFormat="1" x14ac:dyDescent="0.25"/>
    <row r="525" s="29" customFormat="1" x14ac:dyDescent="0.25"/>
    <row r="526" s="29" customFormat="1" x14ac:dyDescent="0.25"/>
    <row r="527" s="29" customFormat="1" x14ac:dyDescent="0.25"/>
    <row r="528" s="29" customFormat="1" x14ac:dyDescent="0.25"/>
    <row r="529" s="29" customFormat="1" x14ac:dyDescent="0.25"/>
    <row r="530" s="29" customFormat="1" x14ac:dyDescent="0.25"/>
    <row r="531" s="29" customFormat="1" x14ac:dyDescent="0.25"/>
    <row r="532" s="29" customFormat="1" x14ac:dyDescent="0.25"/>
    <row r="533" s="29" customFormat="1" x14ac:dyDescent="0.25"/>
    <row r="534" s="29" customFormat="1" x14ac:dyDescent="0.25"/>
    <row r="535" s="29" customFormat="1" x14ac:dyDescent="0.25"/>
    <row r="536" s="29" customFormat="1" x14ac:dyDescent="0.25"/>
    <row r="537" s="29" customFormat="1" x14ac:dyDescent="0.25"/>
    <row r="538" s="29" customFormat="1" x14ac:dyDescent="0.25"/>
    <row r="539" s="29" customFormat="1" x14ac:dyDescent="0.25"/>
  </sheetData>
  <sheetProtection algorithmName="SHA-512" hashValue="2rL9lYYNu1Rcx7asogzM/YeX3th7LI7VpbYHxZiJwpct99GXpHrFoAXWl8y1ors0x7L/8FLszOlTR1T2uxao9g==" saltValue="pptxpP79vVzYFOTtjL0Nxw==" spinCount="100000" sheet="1" selectLockedCells="1"/>
  <mergeCells count="70">
    <mergeCell ref="C34:D34"/>
    <mergeCell ref="C31:C33"/>
    <mergeCell ref="C35:C37"/>
    <mergeCell ref="C38:C40"/>
    <mergeCell ref="C50:D50"/>
    <mergeCell ref="C41:D41"/>
    <mergeCell ref="C42:D42"/>
    <mergeCell ref="C43:D43"/>
    <mergeCell ref="C44:D44"/>
    <mergeCell ref="C45:D45"/>
    <mergeCell ref="C46:D46"/>
    <mergeCell ref="C47:D47"/>
    <mergeCell ref="C48:D48"/>
    <mergeCell ref="J18:L18"/>
    <mergeCell ref="J10:L12"/>
    <mergeCell ref="C3:F3"/>
    <mergeCell ref="J3:L3"/>
    <mergeCell ref="C5:E7"/>
    <mergeCell ref="F5:F7"/>
    <mergeCell ref="J5:L8"/>
    <mergeCell ref="C8:E9"/>
    <mergeCell ref="J9:L9"/>
    <mergeCell ref="C12:C14"/>
    <mergeCell ref="J13:L15"/>
    <mergeCell ref="C15:C17"/>
    <mergeCell ref="J16:L16"/>
    <mergeCell ref="J17:L17"/>
    <mergeCell ref="C11:D11"/>
    <mergeCell ref="C18:D18"/>
    <mergeCell ref="J22:L22"/>
    <mergeCell ref="J23:L23"/>
    <mergeCell ref="J20:L20"/>
    <mergeCell ref="J21:L21"/>
    <mergeCell ref="C19:C21"/>
    <mergeCell ref="C22:C25"/>
    <mergeCell ref="J24:L24"/>
    <mergeCell ref="J25:L25"/>
    <mergeCell ref="J19:L19"/>
    <mergeCell ref="J26:L26"/>
    <mergeCell ref="J27:L27"/>
    <mergeCell ref="J28:L28"/>
    <mergeCell ref="C27:C30"/>
    <mergeCell ref="J29:L29"/>
    <mergeCell ref="C26:D26"/>
    <mergeCell ref="C64:D64"/>
    <mergeCell ref="J64:L64"/>
    <mergeCell ref="C54:D54"/>
    <mergeCell ref="C55:D55"/>
    <mergeCell ref="C56:D56"/>
    <mergeCell ref="J56:L56"/>
    <mergeCell ref="C59:D59"/>
    <mergeCell ref="J59:L59"/>
    <mergeCell ref="C60:D60"/>
    <mergeCell ref="J60:L63"/>
    <mergeCell ref="C63:D63"/>
    <mergeCell ref="J50:L54"/>
    <mergeCell ref="C51:D51"/>
    <mergeCell ref="C52:D52"/>
    <mergeCell ref="C53:D53"/>
    <mergeCell ref="C62:D62"/>
    <mergeCell ref="C61:D61"/>
    <mergeCell ref="J35:L36"/>
    <mergeCell ref="J38:L39"/>
    <mergeCell ref="J40:L40"/>
    <mergeCell ref="J45:L45"/>
    <mergeCell ref="J46:L46"/>
    <mergeCell ref="J41:L42"/>
    <mergeCell ref="J43:L43"/>
    <mergeCell ref="C57:D57"/>
    <mergeCell ref="C58:D58"/>
  </mergeCells>
  <conditionalFormatting sqref="E64">
    <cfRule type="cellIs" dxfId="9" priority="1" operator="notEqual">
      <formula>$E$53</formula>
    </cfRule>
  </conditionalFormatting>
  <pageMargins left="0.7" right="0.7" top="0.78740157499999996" bottom="0.78740157499999996" header="0.3" footer="0.3"/>
  <pageSetup paperSize="9" scale="6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75" r:id="rId4" name="Check Box 31">
              <controlPr defaultSize="0" autoFill="0" autoLine="0" autoPict="0">
                <anchor moveWithCells="1">
                  <from>
                    <xdr:col>5</xdr:col>
                    <xdr:colOff>0</xdr:colOff>
                    <xdr:row>7</xdr:row>
                    <xdr:rowOff>0</xdr:rowOff>
                  </from>
                  <to>
                    <xdr:col>5</xdr:col>
                    <xdr:colOff>704850</xdr:colOff>
                    <xdr:row>7</xdr:row>
                    <xdr:rowOff>228600</xdr:rowOff>
                  </to>
                </anchor>
              </controlPr>
            </control>
          </mc:Choice>
        </mc:AlternateContent>
        <mc:AlternateContent xmlns:mc="http://schemas.openxmlformats.org/markup-compatibility/2006">
          <mc:Choice Requires="x14">
            <control shapeId="6176" r:id="rId5" name="Check Box 32">
              <controlPr defaultSize="0" autoFill="0" autoLine="0" autoPict="0">
                <anchor moveWithCells="1">
                  <from>
                    <xdr:col>5</xdr:col>
                    <xdr:colOff>552450</xdr:colOff>
                    <xdr:row>7</xdr:row>
                    <xdr:rowOff>0</xdr:rowOff>
                  </from>
                  <to>
                    <xdr:col>5</xdr:col>
                    <xdr:colOff>1171575</xdr:colOff>
                    <xdr:row>7</xdr:row>
                    <xdr:rowOff>228600</xdr:rowOff>
                  </to>
                </anchor>
              </controlPr>
            </control>
          </mc:Choice>
        </mc:AlternateContent>
        <mc:AlternateContent xmlns:mc="http://schemas.openxmlformats.org/markup-compatibility/2006">
          <mc:Choice Requires="x14">
            <control shapeId="6178" r:id="rId6" name="Check Box 34">
              <controlPr defaultSize="0" autoFill="0" autoLine="0" autoPict="0">
                <anchor moveWithCells="1">
                  <from>
                    <xdr:col>5</xdr:col>
                    <xdr:colOff>0</xdr:colOff>
                    <xdr:row>7</xdr:row>
                    <xdr:rowOff>514350</xdr:rowOff>
                  </from>
                  <to>
                    <xdr:col>5</xdr:col>
                    <xdr:colOff>2371725</xdr:colOff>
                    <xdr:row>8</xdr:row>
                    <xdr:rowOff>66675</xdr:rowOff>
                  </to>
                </anchor>
              </controlPr>
            </control>
          </mc:Choice>
        </mc:AlternateContent>
        <mc:AlternateContent xmlns:mc="http://schemas.openxmlformats.org/markup-compatibility/2006">
          <mc:Choice Requires="x14">
            <control shapeId="6179" r:id="rId7" name="Check Box 35">
              <controlPr defaultSize="0" autoFill="0" autoLine="0" autoPict="0">
                <anchor moveWithCells="1">
                  <from>
                    <xdr:col>5</xdr:col>
                    <xdr:colOff>0</xdr:colOff>
                    <xdr:row>7</xdr:row>
                    <xdr:rowOff>190500</xdr:rowOff>
                  </from>
                  <to>
                    <xdr:col>5</xdr:col>
                    <xdr:colOff>3257550</xdr:colOff>
                    <xdr:row>7</xdr:row>
                    <xdr:rowOff>381000</xdr:rowOff>
                  </to>
                </anchor>
              </controlPr>
            </control>
          </mc:Choice>
        </mc:AlternateContent>
        <mc:AlternateContent xmlns:mc="http://schemas.openxmlformats.org/markup-compatibility/2006">
          <mc:Choice Requires="x14">
            <control shapeId="6180" r:id="rId8" name="Check Box 36">
              <controlPr defaultSize="0" autoFill="0" autoLine="0" autoPict="0">
                <anchor moveWithCells="1">
                  <from>
                    <xdr:col>5</xdr:col>
                    <xdr:colOff>0</xdr:colOff>
                    <xdr:row>8</xdr:row>
                    <xdr:rowOff>180975</xdr:rowOff>
                  </from>
                  <to>
                    <xdr:col>5</xdr:col>
                    <xdr:colOff>3276600</xdr:colOff>
                    <xdr:row>9</xdr:row>
                    <xdr:rowOff>0</xdr:rowOff>
                  </to>
                </anchor>
              </controlPr>
            </control>
          </mc:Choice>
        </mc:AlternateContent>
        <mc:AlternateContent xmlns:mc="http://schemas.openxmlformats.org/markup-compatibility/2006">
          <mc:Choice Requires="x14">
            <control shapeId="6187" r:id="rId9" name="Check Box 43">
              <controlPr defaultSize="0" autoFill="0" autoLine="0" autoPict="0">
                <anchor moveWithCells="1">
                  <from>
                    <xdr:col>5</xdr:col>
                    <xdr:colOff>1381125</xdr:colOff>
                    <xdr:row>7</xdr:row>
                    <xdr:rowOff>533400</xdr:rowOff>
                  </from>
                  <to>
                    <xdr:col>5</xdr:col>
                    <xdr:colOff>3238500</xdr:colOff>
                    <xdr:row>8</xdr:row>
                    <xdr:rowOff>57150</xdr:rowOff>
                  </to>
                </anchor>
              </controlPr>
            </control>
          </mc:Choice>
        </mc:AlternateContent>
        <mc:AlternateContent xmlns:mc="http://schemas.openxmlformats.org/markup-compatibility/2006">
          <mc:Choice Requires="x14">
            <control shapeId="6189" r:id="rId10" name="Check Box 45">
              <controlPr defaultSize="0" autoFill="0" autoLine="0" autoPict="0">
                <anchor moveWithCells="1">
                  <from>
                    <xdr:col>5</xdr:col>
                    <xdr:colOff>0</xdr:colOff>
                    <xdr:row>8</xdr:row>
                    <xdr:rowOff>19050</xdr:rowOff>
                  </from>
                  <to>
                    <xdr:col>5</xdr:col>
                    <xdr:colOff>3276600</xdr:colOff>
                    <xdr:row>8</xdr:row>
                    <xdr:rowOff>209550</xdr:rowOff>
                  </to>
                </anchor>
              </controlPr>
            </control>
          </mc:Choice>
        </mc:AlternateContent>
        <mc:AlternateContent xmlns:mc="http://schemas.openxmlformats.org/markup-compatibility/2006">
          <mc:Choice Requires="x14">
            <control shapeId="6190" r:id="rId11" name="Check Box 46">
              <controlPr defaultSize="0" autoFill="0" autoLine="0" autoPict="0">
                <anchor moveWithCells="1">
                  <from>
                    <xdr:col>5</xdr:col>
                    <xdr:colOff>1971675</xdr:colOff>
                    <xdr:row>7</xdr:row>
                    <xdr:rowOff>161925</xdr:rowOff>
                  </from>
                  <to>
                    <xdr:col>5</xdr:col>
                    <xdr:colOff>2933700</xdr:colOff>
                    <xdr:row>7</xdr:row>
                    <xdr:rowOff>390525</xdr:rowOff>
                  </to>
                </anchor>
              </controlPr>
            </control>
          </mc:Choice>
        </mc:AlternateContent>
        <mc:AlternateContent xmlns:mc="http://schemas.openxmlformats.org/markup-compatibility/2006">
          <mc:Choice Requires="x14">
            <control shapeId="6191" r:id="rId12" name="Check Box 47">
              <controlPr defaultSize="0" autoFill="0" autoLine="0" autoPict="0">
                <anchor moveWithCells="1">
                  <from>
                    <xdr:col>5</xdr:col>
                    <xdr:colOff>0</xdr:colOff>
                    <xdr:row>7</xdr:row>
                    <xdr:rowOff>342900</xdr:rowOff>
                  </from>
                  <to>
                    <xdr:col>5</xdr:col>
                    <xdr:colOff>3152775</xdr:colOff>
                    <xdr:row>7</xdr:row>
                    <xdr:rowOff>571500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79998168889431442"/>
  </sheetPr>
  <dimension ref="B2:AE539"/>
  <sheetViews>
    <sheetView showGridLines="0" zoomScaleNormal="100" workbookViewId="0">
      <selection activeCell="F5" sqref="F5:F7"/>
    </sheetView>
  </sheetViews>
  <sheetFormatPr baseColWidth="10" defaultColWidth="11.42578125" defaultRowHeight="15" x14ac:dyDescent="0.25"/>
  <cols>
    <col min="1" max="2" width="3.7109375" style="4" customWidth="1"/>
    <col min="3" max="3" width="27.7109375" style="4" customWidth="1"/>
    <col min="4" max="4" width="48.7109375" style="4" customWidth="1"/>
    <col min="5" max="5" width="10.5703125" style="10" customWidth="1"/>
    <col min="6" max="6" width="50.28515625" style="13" customWidth="1"/>
    <col min="7" max="7" width="4.42578125" style="13" customWidth="1"/>
    <col min="8" max="8" width="2.7109375" style="29" customWidth="1"/>
    <col min="9" max="9" width="2.5703125" style="29" customWidth="1"/>
    <col min="10" max="10" width="22.5703125" style="29" customWidth="1"/>
    <col min="11" max="11" width="39.42578125" style="29" customWidth="1"/>
    <col min="12" max="12" width="23" style="29" customWidth="1"/>
    <col min="13" max="13" width="2.140625" style="29" customWidth="1"/>
    <col min="14" max="31" width="11.42578125" style="29"/>
    <col min="32" max="16384" width="11.42578125" style="4"/>
  </cols>
  <sheetData>
    <row r="2" spans="2:31" x14ac:dyDescent="0.25">
      <c r="B2" s="1"/>
      <c r="C2" s="2"/>
      <c r="D2" s="2"/>
      <c r="E2" s="8"/>
      <c r="F2" s="11"/>
      <c r="G2" s="39"/>
      <c r="I2" s="1"/>
      <c r="J2" s="2"/>
      <c r="K2" s="2"/>
      <c r="L2" s="2"/>
      <c r="M2" s="3"/>
    </row>
    <row r="3" spans="2:31" ht="50.1" customHeight="1" x14ac:dyDescent="0.25">
      <c r="B3" s="5"/>
      <c r="C3" s="267" t="s">
        <v>116</v>
      </c>
      <c r="D3" s="267"/>
      <c r="E3" s="267"/>
      <c r="F3" s="267"/>
      <c r="G3" s="40"/>
      <c r="I3" s="5"/>
      <c r="J3" s="268" t="s">
        <v>18</v>
      </c>
      <c r="K3" s="269"/>
      <c r="L3" s="270"/>
      <c r="M3" s="6"/>
    </row>
    <row r="4" spans="2:31" ht="18.75" x14ac:dyDescent="0.25">
      <c r="B4" s="5"/>
      <c r="C4" s="103"/>
      <c r="D4" s="66"/>
      <c r="E4" s="66"/>
      <c r="F4" s="63"/>
      <c r="G4" s="40"/>
      <c r="I4" s="5"/>
      <c r="J4" s="64"/>
      <c r="K4" s="63"/>
      <c r="L4" s="40"/>
      <c r="M4" s="6"/>
    </row>
    <row r="5" spans="2:31" ht="18.75" customHeight="1" x14ac:dyDescent="0.25">
      <c r="B5" s="5"/>
      <c r="C5" s="271" t="s">
        <v>62</v>
      </c>
      <c r="D5" s="272"/>
      <c r="E5" s="273"/>
      <c r="F5" s="301" t="s">
        <v>60</v>
      </c>
      <c r="G5" s="40"/>
      <c r="I5" s="5"/>
      <c r="J5" s="285" t="s">
        <v>80</v>
      </c>
      <c r="K5" s="286"/>
      <c r="L5" s="287"/>
      <c r="M5" s="6"/>
    </row>
    <row r="6" spans="2:31" s="19" customFormat="1" x14ac:dyDescent="0.25">
      <c r="B6" s="17"/>
      <c r="C6" s="274"/>
      <c r="D6" s="275"/>
      <c r="E6" s="276"/>
      <c r="F6" s="302"/>
      <c r="G6" s="34"/>
      <c r="H6" s="29"/>
      <c r="I6" s="17"/>
      <c r="J6" s="288"/>
      <c r="K6" s="289"/>
      <c r="L6" s="290"/>
      <c r="M6" s="6"/>
      <c r="N6" s="29"/>
      <c r="O6" s="29"/>
      <c r="P6" s="29"/>
      <c r="Q6" s="29"/>
      <c r="R6" s="29"/>
      <c r="S6" s="29"/>
      <c r="T6" s="29"/>
      <c r="U6" s="29"/>
      <c r="V6" s="29"/>
      <c r="W6" s="29"/>
      <c r="X6" s="29"/>
      <c r="Y6" s="29"/>
      <c r="Z6" s="29"/>
      <c r="AA6" s="29"/>
      <c r="AB6" s="29"/>
      <c r="AC6" s="29"/>
      <c r="AD6" s="29"/>
      <c r="AE6" s="29"/>
    </row>
    <row r="7" spans="2:31" x14ac:dyDescent="0.25">
      <c r="B7" s="5"/>
      <c r="C7" s="277"/>
      <c r="D7" s="278"/>
      <c r="E7" s="279"/>
      <c r="F7" s="303"/>
      <c r="G7" s="34"/>
      <c r="I7" s="5"/>
      <c r="J7" s="288"/>
      <c r="K7" s="289"/>
      <c r="L7" s="290"/>
      <c r="M7" s="6"/>
    </row>
    <row r="8" spans="2:31" ht="50.1" customHeight="1" x14ac:dyDescent="0.25">
      <c r="B8" s="5"/>
      <c r="C8" s="284" t="s">
        <v>59</v>
      </c>
      <c r="D8" s="284"/>
      <c r="E8" s="284"/>
      <c r="F8" s="142"/>
      <c r="G8" s="34"/>
      <c r="I8" s="5"/>
      <c r="J8" s="291"/>
      <c r="K8" s="292"/>
      <c r="L8" s="293"/>
      <c r="M8" s="18"/>
    </row>
    <row r="9" spans="2:31" ht="30.6" customHeight="1" x14ac:dyDescent="0.25">
      <c r="B9" s="5"/>
      <c r="C9" s="284"/>
      <c r="D9" s="284"/>
      <c r="E9" s="284"/>
      <c r="F9" s="143"/>
      <c r="G9" s="34"/>
      <c r="I9" s="5"/>
      <c r="J9" s="294" t="s">
        <v>86</v>
      </c>
      <c r="K9" s="295"/>
      <c r="L9" s="296"/>
      <c r="M9" s="18"/>
    </row>
    <row r="10" spans="2:31" s="19" customFormat="1" ht="15" customHeight="1" x14ac:dyDescent="0.25">
      <c r="B10" s="17"/>
      <c r="C10" s="57"/>
      <c r="D10" s="65"/>
      <c r="E10" s="58"/>
      <c r="F10" s="99"/>
      <c r="G10" s="18"/>
      <c r="H10" s="29"/>
      <c r="I10" s="17"/>
      <c r="J10" s="179" t="s">
        <v>87</v>
      </c>
      <c r="K10" s="180"/>
      <c r="L10" s="181"/>
      <c r="M10" s="15"/>
      <c r="N10" s="29"/>
      <c r="O10" s="29"/>
      <c r="P10" s="29"/>
      <c r="Q10" s="29"/>
      <c r="R10" s="29"/>
      <c r="S10" s="29"/>
      <c r="T10" s="29"/>
      <c r="U10" s="29"/>
      <c r="V10" s="29"/>
      <c r="W10" s="29"/>
      <c r="X10" s="29"/>
      <c r="Y10" s="29"/>
      <c r="Z10" s="29"/>
      <c r="AA10" s="29"/>
      <c r="AB10" s="29"/>
      <c r="AC10" s="29"/>
      <c r="AD10" s="29"/>
      <c r="AE10" s="29"/>
    </row>
    <row r="11" spans="2:31" s="16" customFormat="1" ht="30" x14ac:dyDescent="0.25">
      <c r="B11" s="14"/>
      <c r="C11" s="283" t="s">
        <v>33</v>
      </c>
      <c r="D11" s="283"/>
      <c r="E11" s="139" t="s">
        <v>26</v>
      </c>
      <c r="F11" s="128" t="s">
        <v>35</v>
      </c>
      <c r="G11" s="35"/>
      <c r="H11" s="29"/>
      <c r="I11" s="14"/>
      <c r="J11" s="182"/>
      <c r="K11" s="183"/>
      <c r="L11" s="184"/>
      <c r="M11" s="23"/>
      <c r="N11" s="29"/>
      <c r="O11" s="29"/>
      <c r="P11" s="29"/>
      <c r="Q11" s="29"/>
      <c r="R11" s="29"/>
      <c r="S11" s="29"/>
      <c r="T11" s="29"/>
      <c r="U11" s="29"/>
      <c r="V11" s="29"/>
      <c r="W11" s="29"/>
      <c r="X11" s="29"/>
      <c r="Y11" s="29"/>
      <c r="Z11" s="29"/>
      <c r="AA11" s="29"/>
      <c r="AB11" s="29"/>
      <c r="AC11" s="29"/>
      <c r="AD11" s="29"/>
      <c r="AE11" s="29"/>
    </row>
    <row r="12" spans="2:31" s="25" customFormat="1" x14ac:dyDescent="0.25">
      <c r="B12" s="22"/>
      <c r="C12" s="219" t="s">
        <v>82</v>
      </c>
      <c r="D12" s="141" t="s">
        <v>83</v>
      </c>
      <c r="E12" s="90"/>
      <c r="F12" s="90"/>
      <c r="G12" s="120"/>
      <c r="H12" s="29"/>
      <c r="I12" s="22"/>
      <c r="J12" s="185"/>
      <c r="K12" s="186"/>
      <c r="L12" s="187"/>
      <c r="M12" s="23"/>
      <c r="N12" s="29"/>
      <c r="O12" s="29"/>
      <c r="P12" s="29"/>
      <c r="Q12" s="29"/>
      <c r="R12" s="29"/>
      <c r="S12" s="29"/>
      <c r="T12" s="29"/>
      <c r="U12" s="29"/>
      <c r="V12" s="29"/>
      <c r="W12" s="29"/>
      <c r="X12" s="29"/>
      <c r="Y12" s="29"/>
      <c r="Z12" s="29"/>
      <c r="AA12" s="29"/>
      <c r="AB12" s="29"/>
      <c r="AC12" s="29"/>
      <c r="AD12" s="29"/>
      <c r="AE12" s="29"/>
    </row>
    <row r="13" spans="2:31" s="25" customFormat="1" ht="15" customHeight="1" x14ac:dyDescent="0.25">
      <c r="B13" s="22"/>
      <c r="C13" s="220"/>
      <c r="D13" s="140" t="s">
        <v>84</v>
      </c>
      <c r="E13" s="90"/>
      <c r="F13" s="90"/>
      <c r="G13" s="120"/>
      <c r="H13" s="29"/>
      <c r="I13" s="22"/>
      <c r="J13" s="255" t="s">
        <v>57</v>
      </c>
      <c r="K13" s="255"/>
      <c r="L13" s="255"/>
      <c r="M13" s="23"/>
      <c r="N13" s="29"/>
      <c r="O13" s="29"/>
      <c r="P13" s="29"/>
      <c r="Q13" s="29"/>
      <c r="R13" s="29"/>
      <c r="S13" s="29"/>
      <c r="T13" s="29"/>
      <c r="U13" s="29"/>
      <c r="V13" s="29"/>
      <c r="W13" s="29"/>
      <c r="X13" s="29"/>
      <c r="Y13" s="29"/>
      <c r="Z13" s="29"/>
      <c r="AA13" s="29"/>
      <c r="AB13" s="29"/>
      <c r="AC13" s="29"/>
      <c r="AD13" s="29"/>
      <c r="AE13" s="29"/>
    </row>
    <row r="14" spans="2:31" s="25" customFormat="1" x14ac:dyDescent="0.25">
      <c r="B14" s="22"/>
      <c r="C14" s="221"/>
      <c r="D14" s="140" t="s">
        <v>85</v>
      </c>
      <c r="E14" s="90"/>
      <c r="F14" s="90"/>
      <c r="G14" s="120"/>
      <c r="H14" s="29"/>
      <c r="I14" s="22"/>
      <c r="J14" s="255"/>
      <c r="K14" s="255"/>
      <c r="L14" s="255"/>
      <c r="M14" s="23"/>
      <c r="N14" s="29"/>
      <c r="O14" s="29"/>
      <c r="P14" s="29"/>
      <c r="Q14" s="29"/>
      <c r="R14" s="29"/>
      <c r="S14" s="29"/>
      <c r="T14" s="29"/>
      <c r="U14" s="29"/>
      <c r="V14" s="29"/>
      <c r="W14" s="29"/>
      <c r="X14" s="29"/>
      <c r="Y14" s="29"/>
      <c r="Z14" s="29"/>
      <c r="AA14" s="29"/>
      <c r="AB14" s="29"/>
      <c r="AC14" s="29"/>
      <c r="AD14" s="29"/>
      <c r="AE14" s="29"/>
    </row>
    <row r="15" spans="2:31" x14ac:dyDescent="0.25">
      <c r="B15" s="5"/>
      <c r="C15" s="219" t="s">
        <v>50</v>
      </c>
      <c r="D15" s="140" t="s">
        <v>83</v>
      </c>
      <c r="E15" s="90"/>
      <c r="F15" s="90"/>
      <c r="G15" s="35"/>
      <c r="I15" s="5"/>
      <c r="J15" s="255"/>
      <c r="K15" s="255"/>
      <c r="L15" s="255"/>
      <c r="M15" s="6"/>
    </row>
    <row r="16" spans="2:31" s="24" customFormat="1" x14ac:dyDescent="0.25">
      <c r="B16" s="26"/>
      <c r="C16" s="220"/>
      <c r="D16" s="140" t="s">
        <v>84</v>
      </c>
      <c r="E16" s="90"/>
      <c r="F16" s="90"/>
      <c r="G16" s="120"/>
      <c r="H16" s="29"/>
      <c r="I16" s="26"/>
      <c r="J16" s="298"/>
      <c r="K16" s="299"/>
      <c r="L16" s="300"/>
      <c r="M16" s="27"/>
      <c r="N16" s="29"/>
      <c r="O16" s="29"/>
      <c r="P16" s="29"/>
      <c r="Q16" s="29"/>
      <c r="R16" s="29"/>
      <c r="S16" s="29"/>
      <c r="T16" s="29"/>
      <c r="U16" s="29"/>
      <c r="V16" s="29"/>
      <c r="W16" s="29"/>
      <c r="X16" s="29"/>
      <c r="Y16" s="29"/>
      <c r="Z16" s="29"/>
      <c r="AA16" s="29"/>
      <c r="AB16" s="29"/>
      <c r="AC16" s="29"/>
      <c r="AD16" s="29"/>
      <c r="AE16" s="29"/>
    </row>
    <row r="17" spans="2:31" s="24" customFormat="1" x14ac:dyDescent="0.25">
      <c r="B17" s="26"/>
      <c r="C17" s="221"/>
      <c r="D17" s="140" t="s">
        <v>85</v>
      </c>
      <c r="E17" s="90"/>
      <c r="F17" s="90"/>
      <c r="G17" s="120"/>
      <c r="H17" s="29"/>
      <c r="I17" s="26"/>
      <c r="J17" s="298"/>
      <c r="K17" s="299"/>
      <c r="L17" s="300"/>
      <c r="M17" s="27"/>
      <c r="N17" s="29"/>
      <c r="O17" s="29"/>
      <c r="P17" s="29"/>
      <c r="Q17" s="29"/>
      <c r="R17" s="29"/>
      <c r="S17" s="29"/>
      <c r="T17" s="29"/>
      <c r="U17" s="29"/>
      <c r="V17" s="29"/>
      <c r="W17" s="29"/>
      <c r="X17" s="29"/>
      <c r="Y17" s="29"/>
      <c r="Z17" s="29"/>
      <c r="AA17" s="29"/>
      <c r="AB17" s="29"/>
      <c r="AC17" s="29"/>
      <c r="AD17" s="29"/>
      <c r="AE17" s="29"/>
    </row>
    <row r="18" spans="2:31" x14ac:dyDescent="0.25">
      <c r="B18" s="5"/>
      <c r="C18" s="283" t="s">
        <v>21</v>
      </c>
      <c r="D18" s="283"/>
      <c r="E18" s="128" t="s">
        <v>26</v>
      </c>
      <c r="F18" s="128" t="s">
        <v>35</v>
      </c>
      <c r="G18" s="120"/>
      <c r="I18" s="5"/>
      <c r="J18" s="298"/>
      <c r="K18" s="299"/>
      <c r="L18" s="300"/>
      <c r="M18" s="6"/>
    </row>
    <row r="19" spans="2:31" x14ac:dyDescent="0.25">
      <c r="B19" s="5"/>
      <c r="C19" s="219" t="s">
        <v>88</v>
      </c>
      <c r="D19" s="140" t="s">
        <v>89</v>
      </c>
      <c r="E19" s="90"/>
      <c r="F19" s="90"/>
      <c r="G19" s="120"/>
      <c r="I19" s="5"/>
      <c r="J19" s="297"/>
      <c r="K19" s="297"/>
      <c r="L19" s="297"/>
      <c r="M19" s="6"/>
    </row>
    <row r="20" spans="2:31" s="24" customFormat="1" x14ac:dyDescent="0.25">
      <c r="B20" s="26"/>
      <c r="C20" s="220"/>
      <c r="D20" s="140" t="s">
        <v>90</v>
      </c>
      <c r="E20" s="90"/>
      <c r="F20" s="90"/>
      <c r="G20" s="120"/>
      <c r="H20" s="29"/>
      <c r="I20" s="26"/>
      <c r="J20" s="297"/>
      <c r="K20" s="297"/>
      <c r="L20" s="297"/>
      <c r="M20" s="6"/>
      <c r="N20" s="29"/>
      <c r="O20" s="29"/>
      <c r="P20" s="29"/>
      <c r="Q20" s="29"/>
      <c r="R20" s="29"/>
      <c r="S20" s="29"/>
      <c r="T20" s="29"/>
      <c r="U20" s="29"/>
      <c r="V20" s="29"/>
      <c r="W20" s="29"/>
      <c r="X20" s="29"/>
      <c r="Y20" s="29"/>
      <c r="Z20" s="29"/>
      <c r="AA20" s="29"/>
      <c r="AB20" s="29"/>
      <c r="AC20" s="29"/>
      <c r="AD20" s="29"/>
      <c r="AE20" s="29"/>
    </row>
    <row r="21" spans="2:31" s="24" customFormat="1" x14ac:dyDescent="0.25">
      <c r="B21" s="26"/>
      <c r="C21" s="221"/>
      <c r="D21" s="140" t="s">
        <v>23</v>
      </c>
      <c r="E21" s="90"/>
      <c r="F21" s="90"/>
      <c r="G21" s="120"/>
      <c r="H21" s="29"/>
      <c r="I21" s="26"/>
      <c r="J21" s="262"/>
      <c r="K21" s="263"/>
      <c r="L21" s="264"/>
      <c r="M21" s="6"/>
      <c r="N21" s="29"/>
      <c r="O21" s="29"/>
      <c r="P21" s="29"/>
      <c r="Q21" s="29"/>
      <c r="R21" s="29"/>
      <c r="S21" s="29"/>
      <c r="T21" s="29"/>
      <c r="U21" s="29"/>
      <c r="V21" s="29"/>
      <c r="W21" s="29"/>
      <c r="X21" s="29"/>
      <c r="Y21" s="29"/>
      <c r="Z21" s="29"/>
      <c r="AA21" s="29"/>
      <c r="AB21" s="29"/>
      <c r="AC21" s="29"/>
      <c r="AD21" s="29"/>
      <c r="AE21" s="29"/>
    </row>
    <row r="22" spans="2:31" s="24" customFormat="1" x14ac:dyDescent="0.25">
      <c r="B22" s="26"/>
      <c r="C22" s="219" t="s">
        <v>91</v>
      </c>
      <c r="D22" s="140" t="s">
        <v>89</v>
      </c>
      <c r="E22" s="90"/>
      <c r="F22" s="90"/>
      <c r="G22" s="120"/>
      <c r="H22" s="29"/>
      <c r="I22" s="26"/>
      <c r="J22" s="262"/>
      <c r="K22" s="263"/>
      <c r="L22" s="264"/>
      <c r="M22" s="6"/>
      <c r="N22" s="29"/>
      <c r="O22" s="29"/>
      <c r="P22" s="29"/>
      <c r="Q22" s="29"/>
      <c r="R22" s="29"/>
      <c r="S22" s="29"/>
      <c r="T22" s="29"/>
      <c r="U22" s="29"/>
      <c r="V22" s="29"/>
      <c r="W22" s="29"/>
      <c r="X22" s="29"/>
      <c r="Y22" s="29"/>
      <c r="Z22" s="29"/>
      <c r="AA22" s="29"/>
      <c r="AB22" s="29"/>
      <c r="AC22" s="29"/>
      <c r="AD22" s="29"/>
      <c r="AE22" s="29"/>
    </row>
    <row r="23" spans="2:31" x14ac:dyDescent="0.25">
      <c r="B23" s="5"/>
      <c r="C23" s="220"/>
      <c r="D23" s="140" t="s">
        <v>19</v>
      </c>
      <c r="E23" s="90"/>
      <c r="F23" s="90"/>
      <c r="G23" s="35"/>
      <c r="I23" s="5"/>
      <c r="J23" s="262"/>
      <c r="K23" s="263"/>
      <c r="L23" s="264"/>
      <c r="M23" s="6"/>
    </row>
    <row r="24" spans="2:31" x14ac:dyDescent="0.25">
      <c r="B24" s="5"/>
      <c r="C24" s="220"/>
      <c r="D24" s="140" t="s">
        <v>108</v>
      </c>
      <c r="E24" s="90"/>
      <c r="F24" s="90"/>
      <c r="G24" s="120"/>
      <c r="I24" s="5"/>
      <c r="J24" s="262"/>
      <c r="K24" s="263"/>
      <c r="L24" s="264"/>
      <c r="M24" s="6"/>
    </row>
    <row r="25" spans="2:31" x14ac:dyDescent="0.25">
      <c r="B25" s="5"/>
      <c r="C25" s="221"/>
      <c r="D25" s="140" t="s">
        <v>20</v>
      </c>
      <c r="E25" s="90"/>
      <c r="F25" s="43"/>
      <c r="G25" s="120"/>
      <c r="I25" s="5"/>
      <c r="J25" s="262"/>
      <c r="K25" s="263"/>
      <c r="L25" s="264"/>
      <c r="M25" s="23"/>
    </row>
    <row r="26" spans="2:31" x14ac:dyDescent="0.25">
      <c r="B26" s="5"/>
      <c r="C26" s="283" t="s">
        <v>34</v>
      </c>
      <c r="D26" s="283"/>
      <c r="E26" s="128" t="s">
        <v>26</v>
      </c>
      <c r="F26" s="128" t="s">
        <v>35</v>
      </c>
      <c r="G26" s="120"/>
      <c r="I26" s="5"/>
      <c r="J26" s="262"/>
      <c r="K26" s="263"/>
      <c r="L26" s="264"/>
      <c r="M26" s="27"/>
    </row>
    <row r="27" spans="2:31" x14ac:dyDescent="0.25">
      <c r="B27" s="5"/>
      <c r="C27" s="219" t="s">
        <v>92</v>
      </c>
      <c r="D27" s="141" t="s">
        <v>89</v>
      </c>
      <c r="E27" s="90"/>
      <c r="F27" s="43"/>
      <c r="G27" s="120"/>
      <c r="I27" s="5"/>
      <c r="J27" s="196"/>
      <c r="K27" s="197"/>
      <c r="L27" s="198"/>
      <c r="M27" s="6"/>
    </row>
    <row r="28" spans="2:31" x14ac:dyDescent="0.25">
      <c r="B28" s="5"/>
      <c r="C28" s="220"/>
      <c r="D28" s="140" t="s">
        <v>93</v>
      </c>
      <c r="E28" s="90"/>
      <c r="F28" s="43"/>
      <c r="G28" s="120"/>
      <c r="I28" s="5"/>
      <c r="J28" s="196"/>
      <c r="K28" s="197"/>
      <c r="L28" s="198"/>
      <c r="M28" s="27"/>
    </row>
    <row r="29" spans="2:31" x14ac:dyDescent="0.25">
      <c r="B29" s="5"/>
      <c r="C29" s="220"/>
      <c r="D29" s="140" t="s">
        <v>22</v>
      </c>
      <c r="E29" s="90"/>
      <c r="F29" s="43"/>
      <c r="G29" s="120"/>
      <c r="I29" s="5"/>
      <c r="J29" s="196"/>
      <c r="K29" s="197"/>
      <c r="L29" s="198"/>
      <c r="M29" s="6"/>
    </row>
    <row r="30" spans="2:31" x14ac:dyDescent="0.25">
      <c r="B30" s="5"/>
      <c r="C30" s="221"/>
      <c r="D30" s="140" t="s">
        <v>94</v>
      </c>
      <c r="E30" s="90"/>
      <c r="F30" s="43"/>
      <c r="G30" s="120"/>
      <c r="I30" s="5"/>
      <c r="J30" s="152"/>
      <c r="K30" s="153"/>
      <c r="L30" s="154"/>
      <c r="M30" s="6"/>
    </row>
    <row r="31" spans="2:31" x14ac:dyDescent="0.25">
      <c r="B31" s="5"/>
      <c r="C31" s="219" t="s">
        <v>95</v>
      </c>
      <c r="D31" s="141" t="s">
        <v>83</v>
      </c>
      <c r="E31" s="90"/>
      <c r="F31" s="43"/>
      <c r="G31" s="120"/>
      <c r="I31" s="5"/>
      <c r="J31" s="152"/>
      <c r="K31" s="153"/>
      <c r="L31" s="154"/>
      <c r="M31" s="6"/>
    </row>
    <row r="32" spans="2:31" x14ac:dyDescent="0.25">
      <c r="B32" s="5"/>
      <c r="C32" s="220"/>
      <c r="D32" s="140" t="s">
        <v>96</v>
      </c>
      <c r="E32" s="90"/>
      <c r="F32" s="43"/>
      <c r="G32" s="120"/>
      <c r="I32" s="5"/>
      <c r="J32" s="152"/>
      <c r="K32" s="153"/>
      <c r="L32" s="154"/>
      <c r="M32" s="6"/>
    </row>
    <row r="33" spans="2:31" x14ac:dyDescent="0.25">
      <c r="B33" s="5"/>
      <c r="C33" s="221"/>
      <c r="D33" s="140" t="s">
        <v>97</v>
      </c>
      <c r="E33" s="90"/>
      <c r="F33" s="43"/>
      <c r="G33" s="120"/>
      <c r="I33" s="5"/>
      <c r="J33" s="152"/>
      <c r="K33" s="153"/>
      <c r="L33" s="154"/>
      <c r="M33" s="6"/>
    </row>
    <row r="34" spans="2:31" x14ac:dyDescent="0.25">
      <c r="B34" s="5"/>
      <c r="C34" s="265" t="s">
        <v>51</v>
      </c>
      <c r="D34" s="265"/>
      <c r="E34" s="128" t="s">
        <v>26</v>
      </c>
      <c r="F34" s="128" t="s">
        <v>35</v>
      </c>
      <c r="G34" s="120"/>
      <c r="I34" s="5"/>
      <c r="J34" s="152"/>
      <c r="K34" s="153"/>
      <c r="L34" s="154"/>
      <c r="M34" s="6"/>
    </row>
    <row r="35" spans="2:31" x14ac:dyDescent="0.25">
      <c r="B35" s="5"/>
      <c r="C35" s="219" t="s">
        <v>98</v>
      </c>
      <c r="D35" s="141" t="s">
        <v>99</v>
      </c>
      <c r="E35" s="90"/>
      <c r="F35" s="43"/>
      <c r="G35" s="120"/>
      <c r="I35" s="5"/>
      <c r="J35" s="188" t="s">
        <v>56</v>
      </c>
      <c r="K35" s="189"/>
      <c r="L35" s="190"/>
      <c r="M35" s="6"/>
    </row>
    <row r="36" spans="2:31" x14ac:dyDescent="0.25">
      <c r="B36" s="5"/>
      <c r="C36" s="220"/>
      <c r="D36" s="140" t="s">
        <v>84</v>
      </c>
      <c r="E36" s="90"/>
      <c r="F36" s="43"/>
      <c r="G36" s="120"/>
      <c r="I36" s="5"/>
      <c r="J36" s="191"/>
      <c r="K36" s="192"/>
      <c r="L36" s="193"/>
      <c r="M36" s="6"/>
    </row>
    <row r="37" spans="2:31" x14ac:dyDescent="0.25">
      <c r="B37" s="5"/>
      <c r="C37" s="221"/>
      <c r="D37" s="140" t="s">
        <v>100</v>
      </c>
      <c r="E37" s="90"/>
      <c r="F37" s="43"/>
      <c r="G37" s="120"/>
      <c r="I37" s="5"/>
      <c r="J37" s="152"/>
      <c r="K37" s="153"/>
      <c r="L37" s="154"/>
      <c r="M37" s="6"/>
    </row>
    <row r="38" spans="2:31" s="16" customFormat="1" x14ac:dyDescent="0.25">
      <c r="B38" s="14"/>
      <c r="C38" s="219" t="s">
        <v>101</v>
      </c>
      <c r="D38" s="141" t="s">
        <v>99</v>
      </c>
      <c r="E38" s="90"/>
      <c r="F38" s="43"/>
      <c r="G38" s="35"/>
      <c r="H38" s="29"/>
      <c r="I38" s="14"/>
      <c r="J38" s="179" t="s">
        <v>54</v>
      </c>
      <c r="K38" s="180"/>
      <c r="L38" s="181"/>
      <c r="M38" s="6"/>
      <c r="N38" s="29"/>
      <c r="O38" s="29"/>
      <c r="P38" s="29"/>
      <c r="Q38" s="29"/>
      <c r="R38" s="29"/>
      <c r="S38" s="29"/>
      <c r="T38" s="29"/>
      <c r="U38" s="29"/>
      <c r="V38" s="29"/>
      <c r="W38" s="29"/>
      <c r="X38" s="29"/>
      <c r="Y38" s="29"/>
      <c r="Z38" s="29"/>
      <c r="AA38" s="29"/>
      <c r="AB38" s="29"/>
      <c r="AC38" s="29"/>
      <c r="AD38" s="29"/>
      <c r="AE38" s="29"/>
    </row>
    <row r="39" spans="2:31" s="24" customFormat="1" ht="15" customHeight="1" x14ac:dyDescent="0.25">
      <c r="B39" s="26"/>
      <c r="C39" s="220"/>
      <c r="D39" s="140" t="s">
        <v>84</v>
      </c>
      <c r="E39" s="90"/>
      <c r="F39" s="43"/>
      <c r="G39" s="120"/>
      <c r="H39" s="29"/>
      <c r="I39" s="26"/>
      <c r="J39" s="182"/>
      <c r="K39" s="183"/>
      <c r="L39" s="184"/>
      <c r="M39" s="27"/>
      <c r="N39" s="29"/>
      <c r="O39" s="29"/>
      <c r="P39" s="29"/>
      <c r="Q39" s="29"/>
      <c r="R39" s="29"/>
      <c r="S39" s="29"/>
      <c r="T39" s="29"/>
      <c r="U39" s="29"/>
      <c r="V39" s="29"/>
      <c r="W39" s="29"/>
      <c r="X39" s="29"/>
      <c r="Y39" s="29"/>
      <c r="Z39" s="29"/>
      <c r="AA39" s="29"/>
      <c r="AB39" s="29"/>
      <c r="AC39" s="29"/>
      <c r="AD39" s="29"/>
      <c r="AE39" s="29"/>
    </row>
    <row r="40" spans="2:31" s="24" customFormat="1" x14ac:dyDescent="0.25">
      <c r="B40" s="26"/>
      <c r="C40" s="221"/>
      <c r="D40" s="140" t="s">
        <v>100</v>
      </c>
      <c r="E40" s="90"/>
      <c r="F40" s="43"/>
      <c r="G40" s="120"/>
      <c r="H40" s="29"/>
      <c r="I40" s="26"/>
      <c r="J40" s="266"/>
      <c r="K40" s="266"/>
      <c r="L40" s="266"/>
      <c r="M40" s="27"/>
      <c r="N40" s="29"/>
      <c r="O40" s="29"/>
      <c r="P40" s="29"/>
      <c r="Q40" s="29"/>
      <c r="R40" s="29"/>
      <c r="S40" s="29"/>
      <c r="T40" s="29"/>
      <c r="U40" s="29"/>
      <c r="V40" s="29"/>
      <c r="W40" s="29"/>
      <c r="X40" s="29"/>
      <c r="Y40" s="29"/>
      <c r="Z40" s="29"/>
      <c r="AA40" s="29"/>
      <c r="AB40" s="29"/>
      <c r="AC40" s="29"/>
      <c r="AD40" s="29"/>
      <c r="AE40" s="29"/>
    </row>
    <row r="41" spans="2:31" s="24" customFormat="1" x14ac:dyDescent="0.25">
      <c r="B41" s="26"/>
      <c r="C41" s="231" t="s">
        <v>47</v>
      </c>
      <c r="D41" s="231"/>
      <c r="E41" s="90"/>
      <c r="F41" s="43"/>
      <c r="G41" s="120"/>
      <c r="H41" s="29"/>
      <c r="I41" s="26"/>
      <c r="J41" s="188" t="s">
        <v>104</v>
      </c>
      <c r="K41" s="189"/>
      <c r="L41" s="190"/>
      <c r="M41" s="27"/>
      <c r="N41" s="29"/>
      <c r="O41" s="29"/>
      <c r="P41" s="29"/>
      <c r="Q41" s="29"/>
      <c r="R41" s="29"/>
      <c r="S41" s="29"/>
      <c r="T41" s="29"/>
      <c r="U41" s="29"/>
      <c r="V41" s="29"/>
      <c r="W41" s="29"/>
      <c r="X41" s="29"/>
      <c r="Y41" s="29"/>
      <c r="Z41" s="29"/>
      <c r="AA41" s="29"/>
      <c r="AB41" s="29"/>
      <c r="AC41" s="29"/>
      <c r="AD41" s="29"/>
      <c r="AE41" s="29"/>
    </row>
    <row r="42" spans="2:31" s="24" customFormat="1" ht="15" customHeight="1" x14ac:dyDescent="0.25">
      <c r="B42" s="26"/>
      <c r="C42" s="231" t="s">
        <v>48</v>
      </c>
      <c r="D42" s="231"/>
      <c r="E42" s="90"/>
      <c r="F42" s="43"/>
      <c r="G42" s="120"/>
      <c r="H42" s="29"/>
      <c r="I42" s="26"/>
      <c r="J42" s="223"/>
      <c r="K42" s="224"/>
      <c r="L42" s="225"/>
      <c r="M42" s="27"/>
      <c r="N42" s="29"/>
      <c r="O42" s="29"/>
      <c r="P42" s="29"/>
      <c r="Q42" s="29"/>
      <c r="R42" s="29"/>
      <c r="S42" s="29"/>
      <c r="T42" s="29"/>
      <c r="U42" s="29"/>
      <c r="V42" s="29"/>
      <c r="W42" s="29"/>
      <c r="X42" s="29"/>
      <c r="Y42" s="29"/>
      <c r="Z42" s="29"/>
      <c r="AA42" s="29"/>
      <c r="AB42" s="29"/>
      <c r="AC42" s="29"/>
      <c r="AD42" s="29"/>
      <c r="AE42" s="29"/>
    </row>
    <row r="43" spans="2:31" s="24" customFormat="1" x14ac:dyDescent="0.25">
      <c r="B43" s="26"/>
      <c r="C43" s="231" t="s">
        <v>49</v>
      </c>
      <c r="D43" s="231"/>
      <c r="E43" s="129">
        <f>SUM(E44:E48)</f>
        <v>0</v>
      </c>
      <c r="F43" s="43"/>
      <c r="G43" s="120"/>
      <c r="H43" s="29"/>
      <c r="I43" s="26"/>
      <c r="J43" s="261"/>
      <c r="K43" s="261"/>
      <c r="L43" s="261"/>
      <c r="M43" s="27"/>
      <c r="N43" s="29"/>
      <c r="O43" s="29"/>
      <c r="P43" s="29"/>
      <c r="Q43" s="29"/>
      <c r="R43" s="29"/>
      <c r="S43" s="29"/>
      <c r="T43" s="29"/>
      <c r="U43" s="29"/>
      <c r="V43" s="29"/>
      <c r="W43" s="29"/>
      <c r="X43" s="29"/>
      <c r="Y43" s="29"/>
      <c r="Z43" s="29"/>
      <c r="AA43" s="29"/>
      <c r="AB43" s="29"/>
      <c r="AC43" s="29"/>
      <c r="AD43" s="29"/>
      <c r="AE43" s="29"/>
    </row>
    <row r="44" spans="2:31" s="24" customFormat="1" x14ac:dyDescent="0.25">
      <c r="B44" s="26"/>
      <c r="C44" s="260" t="s">
        <v>27</v>
      </c>
      <c r="D44" s="260"/>
      <c r="E44" s="90"/>
      <c r="F44" s="43"/>
      <c r="G44" s="120"/>
      <c r="H44" s="29"/>
      <c r="I44" s="26"/>
      <c r="J44" s="152"/>
      <c r="K44" s="153"/>
      <c r="L44" s="154"/>
      <c r="M44" s="27"/>
      <c r="N44" s="29"/>
      <c r="O44" s="29"/>
      <c r="P44" s="29"/>
      <c r="Q44" s="29"/>
      <c r="R44" s="29"/>
      <c r="S44" s="29"/>
      <c r="T44" s="29"/>
      <c r="U44" s="29"/>
      <c r="V44" s="29"/>
      <c r="W44" s="29"/>
      <c r="X44" s="29"/>
      <c r="Y44" s="29"/>
      <c r="Z44" s="29"/>
      <c r="AA44" s="29"/>
      <c r="AB44" s="29"/>
      <c r="AC44" s="29"/>
      <c r="AD44" s="29"/>
      <c r="AE44" s="29"/>
    </row>
    <row r="45" spans="2:31" ht="15" customHeight="1" x14ac:dyDescent="0.25">
      <c r="B45" s="5"/>
      <c r="C45" s="260" t="s">
        <v>30</v>
      </c>
      <c r="D45" s="260"/>
      <c r="E45" s="90"/>
      <c r="F45" s="43"/>
      <c r="G45" s="120"/>
      <c r="I45" s="5"/>
      <c r="J45" s="261"/>
      <c r="K45" s="261"/>
      <c r="L45" s="261"/>
      <c r="M45" s="6"/>
    </row>
    <row r="46" spans="2:31" x14ac:dyDescent="0.25">
      <c r="B46" s="5"/>
      <c r="C46" s="260" t="s">
        <v>29</v>
      </c>
      <c r="D46" s="260"/>
      <c r="E46" s="90"/>
      <c r="F46" s="43"/>
      <c r="G46" s="35"/>
      <c r="I46" s="5"/>
      <c r="J46" s="261"/>
      <c r="K46" s="261"/>
      <c r="L46" s="261"/>
      <c r="M46" s="27"/>
    </row>
    <row r="47" spans="2:31" s="24" customFormat="1" x14ac:dyDescent="0.25">
      <c r="B47" s="26"/>
      <c r="C47" s="260" t="s">
        <v>52</v>
      </c>
      <c r="D47" s="260"/>
      <c r="E47" s="90"/>
      <c r="F47" s="43"/>
      <c r="G47" s="120"/>
      <c r="H47" s="29"/>
      <c r="I47" s="26"/>
      <c r="J47" s="149"/>
      <c r="K47" s="150"/>
      <c r="L47" s="151"/>
      <c r="M47" s="27"/>
      <c r="N47" s="29"/>
      <c r="O47" s="29"/>
      <c r="P47" s="29"/>
      <c r="Q47" s="29"/>
      <c r="R47" s="29"/>
      <c r="S47" s="29"/>
      <c r="T47" s="29"/>
      <c r="U47" s="29"/>
      <c r="V47" s="29"/>
      <c r="W47" s="29"/>
      <c r="X47" s="29"/>
      <c r="Y47" s="29"/>
      <c r="Z47" s="29"/>
      <c r="AA47" s="29"/>
      <c r="AB47" s="29"/>
      <c r="AC47" s="29"/>
      <c r="AD47" s="29"/>
      <c r="AE47" s="29"/>
    </row>
    <row r="48" spans="2:31" s="24" customFormat="1" x14ac:dyDescent="0.25">
      <c r="B48" s="26"/>
      <c r="C48" s="260" t="s">
        <v>28</v>
      </c>
      <c r="D48" s="260"/>
      <c r="E48" s="90"/>
      <c r="F48" s="43"/>
      <c r="G48" s="120"/>
      <c r="H48" s="29"/>
      <c r="I48" s="26"/>
      <c r="J48" s="149"/>
      <c r="K48" s="150"/>
      <c r="L48" s="151"/>
      <c r="M48" s="27"/>
      <c r="N48" s="29"/>
      <c r="O48" s="29"/>
      <c r="P48" s="29"/>
      <c r="Q48" s="29"/>
      <c r="R48" s="29"/>
      <c r="S48" s="29"/>
      <c r="T48" s="29"/>
      <c r="U48" s="29"/>
      <c r="V48" s="29"/>
      <c r="W48" s="29"/>
      <c r="X48" s="29"/>
      <c r="Y48" s="29"/>
      <c r="Z48" s="29"/>
      <c r="AA48" s="29"/>
      <c r="AB48" s="29"/>
      <c r="AC48" s="29"/>
      <c r="AD48" s="29"/>
      <c r="AE48" s="29"/>
    </row>
    <row r="49" spans="2:31" s="24" customFormat="1" x14ac:dyDescent="0.25">
      <c r="B49" s="26"/>
      <c r="C49" s="61"/>
      <c r="D49" s="62"/>
      <c r="E49" s="79"/>
      <c r="F49" s="121"/>
      <c r="G49" s="120"/>
      <c r="H49" s="29"/>
      <c r="I49" s="26"/>
      <c r="J49" s="149"/>
      <c r="K49" s="150"/>
      <c r="L49" s="151"/>
      <c r="M49" s="27"/>
      <c r="N49" s="29"/>
      <c r="O49" s="29"/>
      <c r="P49" s="29"/>
      <c r="Q49" s="29"/>
      <c r="R49" s="29"/>
      <c r="S49" s="29"/>
      <c r="T49" s="29"/>
      <c r="U49" s="29"/>
      <c r="V49" s="29"/>
      <c r="W49" s="29"/>
      <c r="X49" s="29"/>
      <c r="Y49" s="29"/>
      <c r="Z49" s="29"/>
      <c r="AA49" s="29"/>
      <c r="AB49" s="29"/>
      <c r="AC49" s="29"/>
      <c r="AD49" s="29"/>
      <c r="AE49" s="29"/>
    </row>
    <row r="50" spans="2:31" s="24" customFormat="1" ht="15" customHeight="1" x14ac:dyDescent="0.25">
      <c r="B50" s="26"/>
      <c r="C50" s="204" t="s">
        <v>103</v>
      </c>
      <c r="D50" s="259"/>
      <c r="E50" s="128" t="s">
        <v>26</v>
      </c>
      <c r="F50" s="128" t="s">
        <v>35</v>
      </c>
      <c r="G50" s="120"/>
      <c r="H50" s="29"/>
      <c r="I50" s="26"/>
      <c r="J50" s="255" t="s">
        <v>81</v>
      </c>
      <c r="K50" s="255"/>
      <c r="L50" s="255"/>
      <c r="M50" s="27"/>
      <c r="N50" s="29"/>
      <c r="O50" s="29"/>
      <c r="P50" s="29"/>
      <c r="Q50" s="29"/>
      <c r="R50" s="29"/>
      <c r="S50" s="29"/>
      <c r="T50" s="29"/>
      <c r="U50" s="29"/>
      <c r="V50" s="29"/>
      <c r="W50" s="29"/>
      <c r="X50" s="29"/>
      <c r="Y50" s="29"/>
      <c r="Z50" s="29"/>
      <c r="AA50" s="29"/>
      <c r="AB50" s="29"/>
      <c r="AC50" s="29"/>
      <c r="AD50" s="29"/>
      <c r="AE50" s="29"/>
    </row>
    <row r="51" spans="2:31" s="24" customFormat="1" x14ac:dyDescent="0.25">
      <c r="B51" s="26"/>
      <c r="C51" s="249" t="s">
        <v>24</v>
      </c>
      <c r="D51" s="250"/>
      <c r="E51" s="129">
        <f>E12+E15+E19+E22+E27+E31+E35+E38</f>
        <v>0</v>
      </c>
      <c r="F51" s="43"/>
      <c r="G51" s="120"/>
      <c r="H51" s="29"/>
      <c r="I51" s="26"/>
      <c r="J51" s="255"/>
      <c r="K51" s="255"/>
      <c r="L51" s="255"/>
      <c r="M51" s="27"/>
      <c r="N51" s="29"/>
      <c r="O51" s="29"/>
      <c r="P51" s="29"/>
      <c r="Q51" s="29"/>
      <c r="R51" s="29"/>
      <c r="S51" s="29"/>
      <c r="T51" s="29"/>
      <c r="U51" s="29"/>
      <c r="V51" s="29"/>
      <c r="W51" s="29"/>
      <c r="X51" s="29"/>
      <c r="Y51" s="29"/>
      <c r="Z51" s="29"/>
      <c r="AA51" s="29"/>
      <c r="AB51" s="29"/>
      <c r="AC51" s="29"/>
      <c r="AD51" s="29"/>
      <c r="AE51" s="29"/>
    </row>
    <row r="52" spans="2:31" s="24" customFormat="1" x14ac:dyDescent="0.25">
      <c r="B52" s="26"/>
      <c r="C52" s="249" t="s">
        <v>25</v>
      </c>
      <c r="D52" s="250"/>
      <c r="E52" s="129">
        <f>E14+E17+E21+E25+E30+E33+E37+E40</f>
        <v>0</v>
      </c>
      <c r="F52" s="43"/>
      <c r="G52" s="120"/>
      <c r="H52" s="29"/>
      <c r="I52" s="26"/>
      <c r="J52" s="255"/>
      <c r="K52" s="255"/>
      <c r="L52" s="255"/>
      <c r="M52" s="27"/>
      <c r="N52" s="29"/>
      <c r="O52" s="29"/>
      <c r="P52" s="29"/>
      <c r="Q52" s="29"/>
      <c r="R52" s="29"/>
      <c r="S52" s="29"/>
      <c r="T52" s="29"/>
      <c r="U52" s="29"/>
      <c r="V52" s="29"/>
      <c r="W52" s="29"/>
      <c r="X52" s="29"/>
      <c r="Y52" s="29"/>
      <c r="Z52" s="29"/>
      <c r="AA52" s="29"/>
      <c r="AB52" s="29"/>
      <c r="AC52" s="29"/>
      <c r="AD52" s="29"/>
      <c r="AE52" s="29"/>
    </row>
    <row r="53" spans="2:31" x14ac:dyDescent="0.25">
      <c r="B53" s="5"/>
      <c r="C53" s="249" t="s">
        <v>73</v>
      </c>
      <c r="D53" s="250"/>
      <c r="E53" s="126">
        <f>E13+E20+E24+E28+E29+E32+E36+E39+E16</f>
        <v>0</v>
      </c>
      <c r="F53" s="84"/>
      <c r="G53" s="120"/>
      <c r="I53" s="5"/>
      <c r="J53" s="255"/>
      <c r="K53" s="255"/>
      <c r="L53" s="255"/>
      <c r="M53" s="6"/>
    </row>
    <row r="54" spans="2:31" x14ac:dyDescent="0.25">
      <c r="B54" s="5"/>
      <c r="C54" s="247" t="s">
        <v>75</v>
      </c>
      <c r="D54" s="248"/>
      <c r="E54" s="90"/>
      <c r="F54" s="85"/>
      <c r="G54" s="120"/>
      <c r="I54" s="5"/>
      <c r="J54" s="255"/>
      <c r="K54" s="255"/>
      <c r="L54" s="255"/>
      <c r="M54" s="6"/>
    </row>
    <row r="55" spans="2:31" x14ac:dyDescent="0.25">
      <c r="B55" s="5"/>
      <c r="C55" s="247" t="s">
        <v>74</v>
      </c>
      <c r="D55" s="248"/>
      <c r="E55" s="90"/>
      <c r="F55" s="85"/>
      <c r="G55" s="120"/>
      <c r="I55" s="5"/>
      <c r="J55" s="155"/>
      <c r="K55" s="156"/>
      <c r="L55" s="157"/>
      <c r="M55" s="27"/>
    </row>
    <row r="56" spans="2:31" ht="15" customHeight="1" x14ac:dyDescent="0.25">
      <c r="B56" s="5"/>
      <c r="C56" s="247" t="s">
        <v>76</v>
      </c>
      <c r="D56" s="248"/>
      <c r="E56" s="90"/>
      <c r="F56" s="85"/>
      <c r="G56" s="38"/>
      <c r="I56" s="5"/>
      <c r="J56" s="256"/>
      <c r="K56" s="257"/>
      <c r="L56" s="258"/>
      <c r="M56" s="87"/>
    </row>
    <row r="57" spans="2:31" ht="15" customHeight="1" x14ac:dyDescent="0.25">
      <c r="B57" s="5"/>
      <c r="C57" s="247" t="s">
        <v>117</v>
      </c>
      <c r="D57" s="248"/>
      <c r="E57" s="90"/>
      <c r="F57" s="85"/>
      <c r="G57" s="38"/>
      <c r="I57" s="5"/>
      <c r="J57" s="169"/>
      <c r="K57" s="170"/>
      <c r="L57" s="171"/>
      <c r="M57" s="87"/>
    </row>
    <row r="58" spans="2:31" ht="15" customHeight="1" x14ac:dyDescent="0.25">
      <c r="B58" s="5"/>
      <c r="C58" s="247" t="s">
        <v>118</v>
      </c>
      <c r="D58" s="248"/>
      <c r="E58" s="90"/>
      <c r="F58" s="85"/>
      <c r="G58" s="38"/>
      <c r="I58" s="5"/>
      <c r="J58" s="169"/>
      <c r="K58" s="170"/>
      <c r="L58" s="171"/>
      <c r="M58" s="87"/>
    </row>
    <row r="59" spans="2:31" ht="15" customHeight="1" x14ac:dyDescent="0.25">
      <c r="B59" s="5"/>
      <c r="C59" s="247" t="s">
        <v>106</v>
      </c>
      <c r="D59" s="248"/>
      <c r="E59" s="90"/>
      <c r="F59" s="85"/>
      <c r="G59" s="38"/>
      <c r="I59" s="5"/>
      <c r="J59" s="256"/>
      <c r="K59" s="257"/>
      <c r="L59" s="258"/>
      <c r="M59" s="87"/>
    </row>
    <row r="60" spans="2:31" ht="15" customHeight="1" x14ac:dyDescent="0.25">
      <c r="B60" s="5"/>
      <c r="C60" s="247" t="s">
        <v>110</v>
      </c>
      <c r="D60" s="248"/>
      <c r="E60" s="90"/>
      <c r="F60" s="85"/>
      <c r="G60" s="38"/>
      <c r="I60" s="5"/>
      <c r="J60" s="255"/>
      <c r="K60" s="255"/>
      <c r="L60" s="255"/>
      <c r="M60" s="87"/>
    </row>
    <row r="61" spans="2:31" ht="15" customHeight="1" x14ac:dyDescent="0.25">
      <c r="B61" s="5"/>
      <c r="C61" s="247" t="s">
        <v>111</v>
      </c>
      <c r="D61" s="248"/>
      <c r="E61" s="90"/>
      <c r="F61" s="85"/>
      <c r="G61" s="38"/>
      <c r="I61" s="5"/>
      <c r="J61" s="255"/>
      <c r="K61" s="255"/>
      <c r="L61" s="255"/>
      <c r="M61" s="87"/>
    </row>
    <row r="62" spans="2:31" ht="15" customHeight="1" x14ac:dyDescent="0.25">
      <c r="B62" s="5"/>
      <c r="C62" s="247" t="s">
        <v>107</v>
      </c>
      <c r="D62" s="248"/>
      <c r="E62" s="90"/>
      <c r="F62" s="85"/>
      <c r="G62" s="38"/>
      <c r="I62" s="5"/>
      <c r="J62" s="255"/>
      <c r="K62" s="255"/>
      <c r="L62" s="255"/>
      <c r="M62" s="87"/>
    </row>
    <row r="63" spans="2:31" ht="15" customHeight="1" x14ac:dyDescent="0.25">
      <c r="B63" s="5"/>
      <c r="C63" s="247" t="s">
        <v>79</v>
      </c>
      <c r="D63" s="248"/>
      <c r="E63" s="90"/>
      <c r="F63" s="85"/>
      <c r="G63" s="37"/>
      <c r="I63" s="5"/>
      <c r="J63" s="255"/>
      <c r="K63" s="255"/>
      <c r="L63" s="255"/>
      <c r="M63" s="87"/>
    </row>
    <row r="64" spans="2:31" x14ac:dyDescent="0.25">
      <c r="B64" s="5"/>
      <c r="C64" s="249" t="s">
        <v>102</v>
      </c>
      <c r="D64" s="250"/>
      <c r="E64" s="144">
        <f>SUM(E54:E63)</f>
        <v>0</v>
      </c>
      <c r="F64" s="85"/>
      <c r="G64" s="37"/>
      <c r="I64" s="5"/>
      <c r="J64" s="256"/>
      <c r="K64" s="257"/>
      <c r="L64" s="258"/>
      <c r="M64" s="87"/>
    </row>
    <row r="65" spans="2:31" s="7" customFormat="1" x14ac:dyDescent="0.25">
      <c r="B65" s="21"/>
      <c r="C65" s="20" t="s">
        <v>0</v>
      </c>
      <c r="D65" s="20"/>
      <c r="E65" s="9"/>
      <c r="F65" s="12"/>
      <c r="G65" s="41"/>
      <c r="H65" s="29"/>
      <c r="I65" s="21"/>
      <c r="J65" s="20"/>
      <c r="K65" s="20"/>
      <c r="L65" s="9"/>
      <c r="M65" s="42"/>
      <c r="N65" s="29"/>
      <c r="O65" s="29"/>
      <c r="P65" s="29"/>
      <c r="Q65" s="29"/>
      <c r="R65" s="29"/>
      <c r="S65" s="29"/>
      <c r="T65" s="29"/>
      <c r="U65" s="29"/>
      <c r="V65" s="29"/>
      <c r="W65" s="29"/>
      <c r="X65" s="29"/>
      <c r="Y65" s="29"/>
      <c r="Z65" s="29"/>
      <c r="AA65" s="29"/>
      <c r="AB65" s="29"/>
      <c r="AC65" s="29"/>
      <c r="AD65" s="29"/>
      <c r="AE65" s="29"/>
    </row>
    <row r="66" spans="2:31" s="29" customFormat="1" x14ac:dyDescent="0.25"/>
    <row r="67" spans="2:31" s="29" customFormat="1" x14ac:dyDescent="0.25"/>
    <row r="68" spans="2:31" s="29" customFormat="1" x14ac:dyDescent="0.25"/>
    <row r="69" spans="2:31" s="29" customFormat="1" x14ac:dyDescent="0.25"/>
    <row r="70" spans="2:31" s="29" customFormat="1" x14ac:dyDescent="0.25"/>
    <row r="71" spans="2:31" s="29" customFormat="1" x14ac:dyDescent="0.25"/>
    <row r="72" spans="2:31" s="29" customFormat="1" x14ac:dyDescent="0.25"/>
    <row r="73" spans="2:31" s="29" customFormat="1" x14ac:dyDescent="0.25"/>
    <row r="74" spans="2:31" s="29" customFormat="1" x14ac:dyDescent="0.25"/>
    <row r="75" spans="2:31" s="29" customFormat="1" x14ac:dyDescent="0.25"/>
    <row r="76" spans="2:31" s="29" customFormat="1" x14ac:dyDescent="0.25"/>
    <row r="77" spans="2:31" s="29" customFormat="1" x14ac:dyDescent="0.25"/>
    <row r="78" spans="2:31" s="29" customFormat="1" x14ac:dyDescent="0.25"/>
    <row r="79" spans="2:31" s="29" customFormat="1" x14ac:dyDescent="0.25"/>
    <row r="80" spans="2:31" s="29" customFormat="1" x14ac:dyDescent="0.25"/>
    <row r="81" s="29" customFormat="1" x14ac:dyDescent="0.25"/>
    <row r="82" s="29" customFormat="1" x14ac:dyDescent="0.25"/>
    <row r="83" s="29" customFormat="1" x14ac:dyDescent="0.25"/>
    <row r="84" s="29" customFormat="1" x14ac:dyDescent="0.25"/>
    <row r="85" s="29" customFormat="1" x14ac:dyDescent="0.25"/>
    <row r="86" s="29" customFormat="1" x14ac:dyDescent="0.25"/>
    <row r="87" s="29" customFormat="1" x14ac:dyDescent="0.25"/>
    <row r="88" s="29" customFormat="1" x14ac:dyDescent="0.25"/>
    <row r="89" s="29" customFormat="1" x14ac:dyDescent="0.25"/>
    <row r="90" s="29" customFormat="1" x14ac:dyDescent="0.25"/>
    <row r="91" s="29" customFormat="1" x14ac:dyDescent="0.25"/>
    <row r="92" s="29" customFormat="1" x14ac:dyDescent="0.25"/>
    <row r="93" s="29" customFormat="1" x14ac:dyDescent="0.25"/>
    <row r="94" s="29" customFormat="1" x14ac:dyDescent="0.25"/>
    <row r="95" s="29" customFormat="1" x14ac:dyDescent="0.25"/>
    <row r="96" s="29" customFormat="1" x14ac:dyDescent="0.25"/>
    <row r="97" s="29" customFormat="1" x14ac:dyDescent="0.25"/>
    <row r="98" s="29" customFormat="1" x14ac:dyDescent="0.25"/>
    <row r="99" s="29" customFormat="1" x14ac:dyDescent="0.25"/>
    <row r="100" s="29" customFormat="1" x14ac:dyDescent="0.25"/>
    <row r="101" s="29" customFormat="1" x14ac:dyDescent="0.25"/>
    <row r="102" s="29" customFormat="1" x14ac:dyDescent="0.25"/>
    <row r="103" s="29" customFormat="1" x14ac:dyDescent="0.25"/>
    <row r="104" s="29" customFormat="1" x14ac:dyDescent="0.25"/>
    <row r="105" s="29" customFormat="1" x14ac:dyDescent="0.25"/>
    <row r="106" s="29" customFormat="1" x14ac:dyDescent="0.25"/>
    <row r="107" s="29" customFormat="1" x14ac:dyDescent="0.25"/>
    <row r="108" s="29" customFormat="1" x14ac:dyDescent="0.25"/>
    <row r="109" s="29" customFormat="1" x14ac:dyDescent="0.25"/>
    <row r="110" s="29" customFormat="1" x14ac:dyDescent="0.25"/>
    <row r="111" s="29" customFormat="1" x14ac:dyDescent="0.25"/>
    <row r="112" s="29" customFormat="1" x14ac:dyDescent="0.25"/>
    <row r="113" s="29" customFormat="1" x14ac:dyDescent="0.25"/>
    <row r="114" s="29" customFormat="1" x14ac:dyDescent="0.25"/>
    <row r="115" s="29" customFormat="1" x14ac:dyDescent="0.25"/>
    <row r="116" s="29" customFormat="1" x14ac:dyDescent="0.25"/>
    <row r="117" s="29" customFormat="1" x14ac:dyDescent="0.25"/>
    <row r="118" s="29" customFormat="1" x14ac:dyDescent="0.25"/>
    <row r="119" s="29" customFormat="1" x14ac:dyDescent="0.25"/>
    <row r="120" s="29" customFormat="1" x14ac:dyDescent="0.25"/>
    <row r="121" s="29" customFormat="1" x14ac:dyDescent="0.25"/>
    <row r="122" s="29" customFormat="1" x14ac:dyDescent="0.25"/>
    <row r="123" s="29" customFormat="1" x14ac:dyDescent="0.25"/>
    <row r="124" s="29" customFormat="1" x14ac:dyDescent="0.25"/>
    <row r="125" s="29" customFormat="1" x14ac:dyDescent="0.25"/>
    <row r="126" s="29" customFormat="1" x14ac:dyDescent="0.25"/>
    <row r="127" s="29" customFormat="1" x14ac:dyDescent="0.25"/>
    <row r="128" s="29" customFormat="1" x14ac:dyDescent="0.25"/>
    <row r="129" s="29" customFormat="1" x14ac:dyDescent="0.25"/>
    <row r="130" s="29" customFormat="1" x14ac:dyDescent="0.25"/>
    <row r="131" s="29" customFormat="1" x14ac:dyDescent="0.25"/>
    <row r="132" s="29" customFormat="1" x14ac:dyDescent="0.25"/>
    <row r="133" s="29" customFormat="1" x14ac:dyDescent="0.25"/>
    <row r="134" s="29" customFormat="1" x14ac:dyDescent="0.25"/>
    <row r="135" s="29" customFormat="1" x14ac:dyDescent="0.25"/>
    <row r="136" s="29" customFormat="1" x14ac:dyDescent="0.25"/>
    <row r="137" s="29" customFormat="1" x14ac:dyDescent="0.25"/>
    <row r="138" s="29" customFormat="1" x14ac:dyDescent="0.25"/>
    <row r="139" s="29" customFormat="1" x14ac:dyDescent="0.25"/>
    <row r="140" s="29" customFormat="1" x14ac:dyDescent="0.25"/>
    <row r="141" s="29" customFormat="1" x14ac:dyDescent="0.25"/>
    <row r="142" s="29" customFormat="1" x14ac:dyDescent="0.25"/>
    <row r="143" s="29" customFormat="1" x14ac:dyDescent="0.25"/>
    <row r="144" s="29" customFormat="1" x14ac:dyDescent="0.25"/>
    <row r="145" s="29" customFormat="1" x14ac:dyDescent="0.25"/>
    <row r="146" s="29" customFormat="1" x14ac:dyDescent="0.25"/>
    <row r="147" s="29" customFormat="1" x14ac:dyDescent="0.25"/>
    <row r="148" s="29" customFormat="1" x14ac:dyDescent="0.25"/>
    <row r="149" s="29" customFormat="1" x14ac:dyDescent="0.25"/>
    <row r="150" s="29" customFormat="1" x14ac:dyDescent="0.25"/>
    <row r="151" s="29" customFormat="1" x14ac:dyDescent="0.25"/>
    <row r="152" s="29" customFormat="1" x14ac:dyDescent="0.25"/>
    <row r="153" s="29" customFormat="1" x14ac:dyDescent="0.25"/>
    <row r="154" s="29" customFormat="1" x14ac:dyDescent="0.25"/>
    <row r="155" s="29" customFormat="1" x14ac:dyDescent="0.25"/>
    <row r="156" s="29" customFormat="1" x14ac:dyDescent="0.25"/>
    <row r="157" s="29" customFormat="1" x14ac:dyDescent="0.25"/>
    <row r="158" s="29" customFormat="1" x14ac:dyDescent="0.25"/>
    <row r="159" s="29" customFormat="1" x14ac:dyDescent="0.25"/>
    <row r="160" s="29" customFormat="1" x14ac:dyDescent="0.25"/>
    <row r="161" s="29" customFormat="1" x14ac:dyDescent="0.25"/>
    <row r="162" s="29" customFormat="1" x14ac:dyDescent="0.25"/>
    <row r="163" s="29" customFormat="1" x14ac:dyDescent="0.25"/>
    <row r="164" s="29" customFormat="1" x14ac:dyDescent="0.25"/>
    <row r="165" s="29" customFormat="1" x14ac:dyDescent="0.25"/>
    <row r="166" s="29" customFormat="1" x14ac:dyDescent="0.25"/>
    <row r="167" s="29" customFormat="1" x14ac:dyDescent="0.25"/>
    <row r="168" s="29" customFormat="1" x14ac:dyDescent="0.25"/>
    <row r="169" s="29" customFormat="1" x14ac:dyDescent="0.25"/>
    <row r="170" s="29" customFormat="1" x14ac:dyDescent="0.25"/>
    <row r="171" s="29" customFormat="1" x14ac:dyDescent="0.25"/>
    <row r="172" s="29" customFormat="1" x14ac:dyDescent="0.25"/>
    <row r="173" s="29" customFormat="1" x14ac:dyDescent="0.25"/>
    <row r="174" s="29" customFormat="1" x14ac:dyDescent="0.25"/>
    <row r="175" s="29" customFormat="1" x14ac:dyDescent="0.25"/>
    <row r="176" s="29" customFormat="1" x14ac:dyDescent="0.25"/>
    <row r="177" s="29" customFormat="1" x14ac:dyDescent="0.25"/>
    <row r="178" s="29" customFormat="1" x14ac:dyDescent="0.25"/>
    <row r="179" s="29" customFormat="1" x14ac:dyDescent="0.25"/>
    <row r="180" s="29" customFormat="1" x14ac:dyDescent="0.25"/>
    <row r="181" s="29" customFormat="1" x14ac:dyDescent="0.25"/>
    <row r="182" s="29" customFormat="1" x14ac:dyDescent="0.25"/>
    <row r="183" s="29" customFormat="1" x14ac:dyDescent="0.25"/>
    <row r="184" s="29" customFormat="1" x14ac:dyDescent="0.25"/>
    <row r="185" s="29" customFormat="1" x14ac:dyDescent="0.25"/>
    <row r="186" s="29" customFormat="1" x14ac:dyDescent="0.25"/>
    <row r="187" s="29" customFormat="1" x14ac:dyDescent="0.25"/>
    <row r="188" s="29" customFormat="1" x14ac:dyDescent="0.25"/>
    <row r="189" s="29" customFormat="1" x14ac:dyDescent="0.25"/>
    <row r="190" s="29" customFormat="1" x14ac:dyDescent="0.25"/>
    <row r="191" s="29" customFormat="1" x14ac:dyDescent="0.25"/>
    <row r="192" s="29" customFormat="1" x14ac:dyDescent="0.25"/>
    <row r="193" s="29" customFormat="1" x14ac:dyDescent="0.25"/>
    <row r="194" s="29" customFormat="1" x14ac:dyDescent="0.25"/>
    <row r="195" s="29" customFormat="1" x14ac:dyDescent="0.25"/>
    <row r="196" s="29" customFormat="1" x14ac:dyDescent="0.25"/>
    <row r="197" s="29" customFormat="1" x14ac:dyDescent="0.25"/>
    <row r="198" s="29" customFormat="1" x14ac:dyDescent="0.25"/>
    <row r="199" s="29" customFormat="1" x14ac:dyDescent="0.25"/>
    <row r="200" s="29" customFormat="1" x14ac:dyDescent="0.25"/>
    <row r="201" s="29" customFormat="1" x14ac:dyDescent="0.25"/>
    <row r="202" s="29" customFormat="1" x14ac:dyDescent="0.25"/>
    <row r="203" s="29" customFormat="1" x14ac:dyDescent="0.25"/>
    <row r="204" s="29" customFormat="1" x14ac:dyDescent="0.25"/>
    <row r="205" s="29" customFormat="1" x14ac:dyDescent="0.25"/>
    <row r="206" s="29" customFormat="1" x14ac:dyDescent="0.25"/>
    <row r="207" s="29" customFormat="1" x14ac:dyDescent="0.25"/>
    <row r="208" s="29" customFormat="1" x14ac:dyDescent="0.25"/>
    <row r="209" s="29" customFormat="1" x14ac:dyDescent="0.25"/>
    <row r="210" s="29" customFormat="1" x14ac:dyDescent="0.25"/>
    <row r="211" s="29" customFormat="1" x14ac:dyDescent="0.25"/>
    <row r="212" s="29" customFormat="1" x14ac:dyDescent="0.25"/>
    <row r="213" s="29" customFormat="1" x14ac:dyDescent="0.25"/>
    <row r="214" s="29" customFormat="1" x14ac:dyDescent="0.25"/>
    <row r="215" s="29" customFormat="1" x14ac:dyDescent="0.25"/>
    <row r="216" s="29" customFormat="1" x14ac:dyDescent="0.25"/>
    <row r="217" s="29" customFormat="1" x14ac:dyDescent="0.25"/>
    <row r="218" s="29" customFormat="1" x14ac:dyDescent="0.25"/>
    <row r="219" s="29" customFormat="1" x14ac:dyDescent="0.25"/>
    <row r="220" s="29" customFormat="1" x14ac:dyDescent="0.25"/>
    <row r="221" s="29" customFormat="1" x14ac:dyDescent="0.25"/>
    <row r="222" s="29" customFormat="1" x14ac:dyDescent="0.25"/>
    <row r="223" s="29" customFormat="1" x14ac:dyDescent="0.25"/>
    <row r="224" s="29" customFormat="1" x14ac:dyDescent="0.25"/>
    <row r="225" s="29" customFormat="1" x14ac:dyDescent="0.25"/>
    <row r="226" s="29" customFormat="1" x14ac:dyDescent="0.25"/>
    <row r="227" s="29" customFormat="1" x14ac:dyDescent="0.25"/>
    <row r="228" s="29" customFormat="1" x14ac:dyDescent="0.25"/>
    <row r="229" s="29" customFormat="1" x14ac:dyDescent="0.25"/>
    <row r="230" s="29" customFormat="1" x14ac:dyDescent="0.25"/>
    <row r="231" s="29" customFormat="1" x14ac:dyDescent="0.25"/>
    <row r="232" s="29" customFormat="1" x14ac:dyDescent="0.25"/>
    <row r="233" s="29" customFormat="1" x14ac:dyDescent="0.25"/>
    <row r="234" s="29" customFormat="1" x14ac:dyDescent="0.25"/>
    <row r="235" s="29" customFormat="1" x14ac:dyDescent="0.25"/>
    <row r="236" s="29" customFormat="1" x14ac:dyDescent="0.25"/>
    <row r="237" s="29" customFormat="1" x14ac:dyDescent="0.25"/>
    <row r="238" s="29" customFormat="1" x14ac:dyDescent="0.25"/>
    <row r="239" s="29" customFormat="1" x14ac:dyDescent="0.25"/>
    <row r="240" s="29" customFormat="1" x14ac:dyDescent="0.25"/>
    <row r="241" s="29" customFormat="1" x14ac:dyDescent="0.25"/>
    <row r="242" s="29" customFormat="1" x14ac:dyDescent="0.25"/>
    <row r="243" s="29" customFormat="1" x14ac:dyDescent="0.25"/>
    <row r="244" s="29" customFormat="1" x14ac:dyDescent="0.25"/>
    <row r="245" s="29" customFormat="1" x14ac:dyDescent="0.25"/>
    <row r="246" s="29" customFormat="1" x14ac:dyDescent="0.25"/>
    <row r="247" s="29" customFormat="1" x14ac:dyDescent="0.25"/>
    <row r="248" s="29" customFormat="1" x14ac:dyDescent="0.25"/>
    <row r="249" s="29" customFormat="1" x14ac:dyDescent="0.25"/>
    <row r="250" s="29" customFormat="1" x14ac:dyDescent="0.25"/>
    <row r="251" s="29" customFormat="1" x14ac:dyDescent="0.25"/>
    <row r="252" s="29" customFormat="1" x14ac:dyDescent="0.25"/>
    <row r="253" s="29" customFormat="1" x14ac:dyDescent="0.25"/>
    <row r="254" s="29" customFormat="1" x14ac:dyDescent="0.25"/>
    <row r="255" s="29" customFormat="1" x14ac:dyDescent="0.25"/>
    <row r="256" s="29" customFormat="1" x14ac:dyDescent="0.25"/>
    <row r="257" s="29" customFormat="1" x14ac:dyDescent="0.25"/>
    <row r="258" s="29" customFormat="1" x14ac:dyDescent="0.25"/>
    <row r="259" s="29" customFormat="1" x14ac:dyDescent="0.25"/>
    <row r="260" s="29" customFormat="1" x14ac:dyDescent="0.25"/>
    <row r="261" s="29" customFormat="1" x14ac:dyDescent="0.25"/>
    <row r="262" s="29" customFormat="1" x14ac:dyDescent="0.25"/>
    <row r="263" s="29" customFormat="1" x14ac:dyDescent="0.25"/>
    <row r="264" s="29" customFormat="1" x14ac:dyDescent="0.25"/>
    <row r="265" s="29" customFormat="1" x14ac:dyDescent="0.25"/>
    <row r="266" s="29" customFormat="1" x14ac:dyDescent="0.25"/>
    <row r="267" s="29" customFormat="1" x14ac:dyDescent="0.25"/>
    <row r="268" s="29" customFormat="1" x14ac:dyDescent="0.25"/>
    <row r="269" s="29" customFormat="1" x14ac:dyDescent="0.25"/>
    <row r="270" s="29" customFormat="1" x14ac:dyDescent="0.25"/>
    <row r="271" s="29" customFormat="1" x14ac:dyDescent="0.25"/>
    <row r="272" s="29" customFormat="1" x14ac:dyDescent="0.25"/>
    <row r="273" s="29" customFormat="1" x14ac:dyDescent="0.25"/>
    <row r="274" s="29" customFormat="1" x14ac:dyDescent="0.25"/>
    <row r="275" s="29" customFormat="1" x14ac:dyDescent="0.25"/>
    <row r="276" s="29" customFormat="1" x14ac:dyDescent="0.25"/>
    <row r="277" s="29" customFormat="1" x14ac:dyDescent="0.25"/>
    <row r="278" s="29" customFormat="1" x14ac:dyDescent="0.25"/>
    <row r="279" s="29" customFormat="1" x14ac:dyDescent="0.25"/>
    <row r="280" s="29" customFormat="1" x14ac:dyDescent="0.25"/>
    <row r="281" s="29" customFormat="1" x14ac:dyDescent="0.25"/>
    <row r="282" s="29" customFormat="1" x14ac:dyDescent="0.25"/>
    <row r="283" s="29" customFormat="1" x14ac:dyDescent="0.25"/>
    <row r="284" s="29" customFormat="1" x14ac:dyDescent="0.25"/>
    <row r="285" s="29" customFormat="1" x14ac:dyDescent="0.25"/>
    <row r="286" s="29" customFormat="1" x14ac:dyDescent="0.25"/>
    <row r="287" s="29" customFormat="1" x14ac:dyDescent="0.25"/>
    <row r="288" s="29" customFormat="1" x14ac:dyDescent="0.25"/>
    <row r="289" s="29" customFormat="1" x14ac:dyDescent="0.25"/>
    <row r="290" s="29" customFormat="1" x14ac:dyDescent="0.25"/>
    <row r="291" s="29" customFormat="1" x14ac:dyDescent="0.25"/>
    <row r="292" s="29" customFormat="1" x14ac:dyDescent="0.25"/>
    <row r="293" s="29" customFormat="1" x14ac:dyDescent="0.25"/>
    <row r="294" s="29" customFormat="1" x14ac:dyDescent="0.25"/>
    <row r="295" s="29" customFormat="1" x14ac:dyDescent="0.25"/>
    <row r="296" s="29" customFormat="1" x14ac:dyDescent="0.25"/>
    <row r="297" s="29" customFormat="1" x14ac:dyDescent="0.25"/>
    <row r="298" s="29" customFormat="1" x14ac:dyDescent="0.25"/>
    <row r="299" s="29" customFormat="1" x14ac:dyDescent="0.25"/>
    <row r="300" s="29" customFormat="1" x14ac:dyDescent="0.25"/>
    <row r="301" s="29" customFormat="1" x14ac:dyDescent="0.25"/>
    <row r="302" s="29" customFormat="1" x14ac:dyDescent="0.25"/>
    <row r="303" s="29" customFormat="1" x14ac:dyDescent="0.25"/>
    <row r="304" s="29" customFormat="1" x14ac:dyDescent="0.25"/>
    <row r="305" s="29" customFormat="1" x14ac:dyDescent="0.25"/>
    <row r="306" s="29" customFormat="1" x14ac:dyDescent="0.25"/>
    <row r="307" s="29" customFormat="1" x14ac:dyDescent="0.25"/>
    <row r="308" s="29" customFormat="1" x14ac:dyDescent="0.25"/>
    <row r="309" s="29" customFormat="1" x14ac:dyDescent="0.25"/>
    <row r="310" s="29" customFormat="1" x14ac:dyDescent="0.25"/>
    <row r="311" s="29" customFormat="1" x14ac:dyDescent="0.25"/>
    <row r="312" s="29" customFormat="1" x14ac:dyDescent="0.25"/>
    <row r="313" s="29" customFormat="1" x14ac:dyDescent="0.25"/>
    <row r="314" s="29" customFormat="1" x14ac:dyDescent="0.25"/>
    <row r="315" s="29" customFormat="1" x14ac:dyDescent="0.25"/>
    <row r="316" s="29" customFormat="1" x14ac:dyDescent="0.25"/>
    <row r="317" s="29" customFormat="1" x14ac:dyDescent="0.25"/>
    <row r="318" s="29" customFormat="1" x14ac:dyDescent="0.25"/>
    <row r="319" s="29" customFormat="1" x14ac:dyDescent="0.25"/>
    <row r="320" s="29" customFormat="1" x14ac:dyDescent="0.25"/>
    <row r="321" s="29" customFormat="1" x14ac:dyDescent="0.25"/>
    <row r="322" s="29" customFormat="1" x14ac:dyDescent="0.25"/>
    <row r="323" s="29" customFormat="1" x14ac:dyDescent="0.25"/>
    <row r="324" s="29" customFormat="1" x14ac:dyDescent="0.25"/>
    <row r="325" s="29" customFormat="1" x14ac:dyDescent="0.25"/>
    <row r="326" s="29" customFormat="1" x14ac:dyDescent="0.25"/>
    <row r="327" s="29" customFormat="1" x14ac:dyDescent="0.25"/>
    <row r="328" s="29" customFormat="1" x14ac:dyDescent="0.25"/>
    <row r="329" s="29" customFormat="1" x14ac:dyDescent="0.25"/>
    <row r="330" s="29" customFormat="1" x14ac:dyDescent="0.25"/>
    <row r="331" s="29" customFormat="1" x14ac:dyDescent="0.25"/>
    <row r="332" s="29" customFormat="1" x14ac:dyDescent="0.25"/>
    <row r="333" s="29" customFormat="1" x14ac:dyDescent="0.25"/>
    <row r="334" s="29" customFormat="1" x14ac:dyDescent="0.25"/>
    <row r="335" s="29" customFormat="1" x14ac:dyDescent="0.25"/>
    <row r="336" s="29" customFormat="1" x14ac:dyDescent="0.25"/>
    <row r="337" s="29" customFormat="1" x14ac:dyDescent="0.25"/>
    <row r="338" s="29" customFormat="1" x14ac:dyDescent="0.25"/>
    <row r="339" s="29" customFormat="1" x14ac:dyDescent="0.25"/>
    <row r="340" s="29" customFormat="1" x14ac:dyDescent="0.25"/>
    <row r="341" s="29" customFormat="1" x14ac:dyDescent="0.25"/>
    <row r="342" s="29" customFormat="1" x14ac:dyDescent="0.25"/>
    <row r="343" s="29" customFormat="1" x14ac:dyDescent="0.25"/>
    <row r="344" s="29" customFormat="1" x14ac:dyDescent="0.25"/>
    <row r="345" s="29" customFormat="1" x14ac:dyDescent="0.25"/>
    <row r="346" s="29" customFormat="1" x14ac:dyDescent="0.25"/>
    <row r="347" s="29" customFormat="1" x14ac:dyDescent="0.25"/>
    <row r="348" s="29" customFormat="1" x14ac:dyDescent="0.25"/>
    <row r="349" s="29" customFormat="1" x14ac:dyDescent="0.25"/>
    <row r="350" s="29" customFormat="1" x14ac:dyDescent="0.25"/>
    <row r="351" s="29" customFormat="1" x14ac:dyDescent="0.25"/>
    <row r="352" s="29" customFormat="1" x14ac:dyDescent="0.25"/>
    <row r="353" s="29" customFormat="1" x14ac:dyDescent="0.25"/>
    <row r="354" s="29" customFormat="1" x14ac:dyDescent="0.25"/>
    <row r="355" s="29" customFormat="1" x14ac:dyDescent="0.25"/>
    <row r="356" s="29" customFormat="1" x14ac:dyDescent="0.25"/>
    <row r="357" s="29" customFormat="1" x14ac:dyDescent="0.25"/>
    <row r="358" s="29" customFormat="1" x14ac:dyDescent="0.25"/>
    <row r="359" s="29" customFormat="1" x14ac:dyDescent="0.25"/>
    <row r="360" s="29" customFormat="1" x14ac:dyDescent="0.25"/>
    <row r="361" s="29" customFormat="1" x14ac:dyDescent="0.25"/>
    <row r="362" s="29" customFormat="1" x14ac:dyDescent="0.25"/>
    <row r="363" s="29" customFormat="1" x14ac:dyDescent="0.25"/>
    <row r="364" s="29" customFormat="1" x14ac:dyDescent="0.25"/>
    <row r="365" s="29" customFormat="1" x14ac:dyDescent="0.25"/>
    <row r="366" s="29" customFormat="1" x14ac:dyDescent="0.25"/>
    <row r="367" s="29" customFormat="1" x14ac:dyDescent="0.25"/>
    <row r="368" s="29" customFormat="1" x14ac:dyDescent="0.25"/>
    <row r="369" s="29" customFormat="1" x14ac:dyDescent="0.25"/>
    <row r="370" s="29" customFormat="1" x14ac:dyDescent="0.25"/>
    <row r="371" s="29" customFormat="1" x14ac:dyDescent="0.25"/>
    <row r="372" s="29" customFormat="1" x14ac:dyDescent="0.25"/>
    <row r="373" s="29" customFormat="1" x14ac:dyDescent="0.25"/>
    <row r="374" s="29" customFormat="1" x14ac:dyDescent="0.25"/>
    <row r="375" s="29" customFormat="1" x14ac:dyDescent="0.25"/>
    <row r="376" s="29" customFormat="1" x14ac:dyDescent="0.25"/>
    <row r="377" s="29" customFormat="1" x14ac:dyDescent="0.25"/>
    <row r="378" s="29" customFormat="1" x14ac:dyDescent="0.25"/>
    <row r="379" s="29" customFormat="1" x14ac:dyDescent="0.25"/>
    <row r="380" s="29" customFormat="1" x14ac:dyDescent="0.25"/>
    <row r="381" s="29" customFormat="1" x14ac:dyDescent="0.25"/>
    <row r="382" s="29" customFormat="1" x14ac:dyDescent="0.25"/>
    <row r="383" s="29" customFormat="1" x14ac:dyDescent="0.25"/>
    <row r="384" s="29" customFormat="1" x14ac:dyDescent="0.25"/>
    <row r="385" s="29" customFormat="1" x14ac:dyDescent="0.25"/>
    <row r="386" s="29" customFormat="1" x14ac:dyDescent="0.25"/>
    <row r="387" s="29" customFormat="1" x14ac:dyDescent="0.25"/>
    <row r="388" s="29" customFormat="1" x14ac:dyDescent="0.25"/>
    <row r="389" s="29" customFormat="1" x14ac:dyDescent="0.25"/>
    <row r="390" s="29" customFormat="1" x14ac:dyDescent="0.25"/>
    <row r="391" s="29" customFormat="1" x14ac:dyDescent="0.25"/>
    <row r="392" s="29" customFormat="1" x14ac:dyDescent="0.25"/>
    <row r="393" s="29" customFormat="1" x14ac:dyDescent="0.25"/>
    <row r="394" s="29" customFormat="1" x14ac:dyDescent="0.25"/>
    <row r="395" s="29" customFormat="1" x14ac:dyDescent="0.25"/>
    <row r="396" s="29" customFormat="1" x14ac:dyDescent="0.25"/>
    <row r="397" s="29" customFormat="1" x14ac:dyDescent="0.25"/>
    <row r="398" s="29" customFormat="1" x14ac:dyDescent="0.25"/>
    <row r="399" s="29" customFormat="1" x14ac:dyDescent="0.25"/>
    <row r="400" s="29" customFormat="1" x14ac:dyDescent="0.25"/>
    <row r="401" s="29" customFormat="1" x14ac:dyDescent="0.25"/>
    <row r="402" s="29" customFormat="1" x14ac:dyDescent="0.25"/>
    <row r="403" s="29" customFormat="1" x14ac:dyDescent="0.25"/>
    <row r="404" s="29" customFormat="1" x14ac:dyDescent="0.25"/>
    <row r="405" s="29" customFormat="1" x14ac:dyDescent="0.25"/>
    <row r="406" s="29" customFormat="1" x14ac:dyDescent="0.25"/>
    <row r="407" s="29" customFormat="1" x14ac:dyDescent="0.25"/>
    <row r="408" s="29" customFormat="1" x14ac:dyDescent="0.25"/>
    <row r="409" s="29" customFormat="1" x14ac:dyDescent="0.25"/>
    <row r="410" s="29" customFormat="1" x14ac:dyDescent="0.25"/>
    <row r="411" s="29" customFormat="1" x14ac:dyDescent="0.25"/>
    <row r="412" s="29" customFormat="1" x14ac:dyDescent="0.25"/>
    <row r="413" s="29" customFormat="1" x14ac:dyDescent="0.25"/>
    <row r="414" s="29" customFormat="1" x14ac:dyDescent="0.25"/>
    <row r="415" s="29" customFormat="1" x14ac:dyDescent="0.25"/>
    <row r="416" s="29" customFormat="1" x14ac:dyDescent="0.25"/>
    <row r="417" s="29" customFormat="1" x14ac:dyDescent="0.25"/>
    <row r="418" s="29" customFormat="1" x14ac:dyDescent="0.25"/>
    <row r="419" s="29" customFormat="1" x14ac:dyDescent="0.25"/>
    <row r="420" s="29" customFormat="1" x14ac:dyDescent="0.25"/>
    <row r="421" s="29" customFormat="1" x14ac:dyDescent="0.25"/>
    <row r="422" s="29" customFormat="1" x14ac:dyDescent="0.25"/>
    <row r="423" s="29" customFormat="1" x14ac:dyDescent="0.25"/>
    <row r="424" s="29" customFormat="1" x14ac:dyDescent="0.25"/>
    <row r="425" s="29" customFormat="1" x14ac:dyDescent="0.25"/>
    <row r="426" s="29" customFormat="1" x14ac:dyDescent="0.25"/>
    <row r="427" s="29" customFormat="1" x14ac:dyDescent="0.25"/>
    <row r="428" s="29" customFormat="1" x14ac:dyDescent="0.25"/>
    <row r="429" s="29" customFormat="1" x14ac:dyDescent="0.25"/>
    <row r="430" s="29" customFormat="1" x14ac:dyDescent="0.25"/>
    <row r="431" s="29" customFormat="1" x14ac:dyDescent="0.25"/>
    <row r="432" s="29" customFormat="1" x14ac:dyDescent="0.25"/>
    <row r="433" s="29" customFormat="1" x14ac:dyDescent="0.25"/>
    <row r="434" s="29" customFormat="1" x14ac:dyDescent="0.25"/>
    <row r="435" s="29" customFormat="1" x14ac:dyDescent="0.25"/>
    <row r="436" s="29" customFormat="1" x14ac:dyDescent="0.25"/>
    <row r="437" s="29" customFormat="1" x14ac:dyDescent="0.25"/>
    <row r="438" s="29" customFormat="1" x14ac:dyDescent="0.25"/>
    <row r="439" s="29" customFormat="1" x14ac:dyDescent="0.25"/>
    <row r="440" s="29" customFormat="1" x14ac:dyDescent="0.25"/>
    <row r="441" s="29" customFormat="1" x14ac:dyDescent="0.25"/>
    <row r="442" s="29" customFormat="1" x14ac:dyDescent="0.25"/>
    <row r="443" s="29" customFormat="1" x14ac:dyDescent="0.25"/>
    <row r="444" s="29" customFormat="1" x14ac:dyDescent="0.25"/>
    <row r="445" s="29" customFormat="1" x14ac:dyDescent="0.25"/>
    <row r="446" s="29" customFormat="1" x14ac:dyDescent="0.25"/>
    <row r="447" s="29" customFormat="1" x14ac:dyDescent="0.25"/>
    <row r="448" s="29" customFormat="1" x14ac:dyDescent="0.25"/>
    <row r="449" s="29" customFormat="1" x14ac:dyDescent="0.25"/>
    <row r="450" s="29" customFormat="1" x14ac:dyDescent="0.25"/>
    <row r="451" s="29" customFormat="1" x14ac:dyDescent="0.25"/>
    <row r="452" s="29" customFormat="1" x14ac:dyDescent="0.25"/>
    <row r="453" s="29" customFormat="1" x14ac:dyDescent="0.25"/>
    <row r="454" s="29" customFormat="1" x14ac:dyDescent="0.25"/>
    <row r="455" s="29" customFormat="1" x14ac:dyDescent="0.25"/>
    <row r="456" s="29" customFormat="1" x14ac:dyDescent="0.25"/>
    <row r="457" s="29" customFormat="1" x14ac:dyDescent="0.25"/>
    <row r="458" s="29" customFormat="1" x14ac:dyDescent="0.25"/>
    <row r="459" s="29" customFormat="1" x14ac:dyDescent="0.25"/>
    <row r="460" s="29" customFormat="1" x14ac:dyDescent="0.25"/>
    <row r="461" s="29" customFormat="1" x14ac:dyDescent="0.25"/>
    <row r="462" s="29" customFormat="1" x14ac:dyDescent="0.25"/>
    <row r="463" s="29" customFormat="1" x14ac:dyDescent="0.25"/>
    <row r="464" s="29" customFormat="1" x14ac:dyDescent="0.25"/>
    <row r="465" s="29" customFormat="1" x14ac:dyDescent="0.25"/>
    <row r="466" s="29" customFormat="1" x14ac:dyDescent="0.25"/>
    <row r="467" s="29" customFormat="1" x14ac:dyDescent="0.25"/>
    <row r="468" s="29" customFormat="1" x14ac:dyDescent="0.25"/>
    <row r="469" s="29" customFormat="1" x14ac:dyDescent="0.25"/>
    <row r="470" s="29" customFormat="1" x14ac:dyDescent="0.25"/>
    <row r="471" s="29" customFormat="1" x14ac:dyDescent="0.25"/>
    <row r="472" s="29" customFormat="1" x14ac:dyDescent="0.25"/>
    <row r="473" s="29" customFormat="1" x14ac:dyDescent="0.25"/>
    <row r="474" s="29" customFormat="1" x14ac:dyDescent="0.25"/>
    <row r="475" s="29" customFormat="1" x14ac:dyDescent="0.25"/>
    <row r="476" s="29" customFormat="1" x14ac:dyDescent="0.25"/>
    <row r="477" s="29" customFormat="1" x14ac:dyDescent="0.25"/>
    <row r="478" s="29" customFormat="1" x14ac:dyDescent="0.25"/>
    <row r="479" s="29" customFormat="1" x14ac:dyDescent="0.25"/>
    <row r="480" s="29" customFormat="1" x14ac:dyDescent="0.25"/>
    <row r="481" s="29" customFormat="1" x14ac:dyDescent="0.25"/>
    <row r="482" s="29" customFormat="1" x14ac:dyDescent="0.25"/>
    <row r="483" s="29" customFormat="1" x14ac:dyDescent="0.25"/>
    <row r="484" s="29" customFormat="1" x14ac:dyDescent="0.25"/>
    <row r="485" s="29" customFormat="1" x14ac:dyDescent="0.25"/>
    <row r="486" s="29" customFormat="1" x14ac:dyDescent="0.25"/>
    <row r="487" s="29" customFormat="1" x14ac:dyDescent="0.25"/>
    <row r="488" s="29" customFormat="1" x14ac:dyDescent="0.25"/>
    <row r="489" s="29" customFormat="1" x14ac:dyDescent="0.25"/>
    <row r="490" s="29" customFormat="1" x14ac:dyDescent="0.25"/>
    <row r="491" s="29" customFormat="1" x14ac:dyDescent="0.25"/>
    <row r="492" s="29" customFormat="1" x14ac:dyDescent="0.25"/>
    <row r="493" s="29" customFormat="1" x14ac:dyDescent="0.25"/>
    <row r="494" s="29" customFormat="1" x14ac:dyDescent="0.25"/>
    <row r="495" s="29" customFormat="1" x14ac:dyDescent="0.25"/>
    <row r="496" s="29" customFormat="1" x14ac:dyDescent="0.25"/>
    <row r="497" s="29" customFormat="1" x14ac:dyDescent="0.25"/>
    <row r="498" s="29" customFormat="1" x14ac:dyDescent="0.25"/>
    <row r="499" s="29" customFormat="1" x14ac:dyDescent="0.25"/>
    <row r="500" s="29" customFormat="1" x14ac:dyDescent="0.25"/>
    <row r="501" s="29" customFormat="1" x14ac:dyDescent="0.25"/>
    <row r="502" s="29" customFormat="1" x14ac:dyDescent="0.25"/>
    <row r="503" s="29" customFormat="1" x14ac:dyDescent="0.25"/>
    <row r="504" s="29" customFormat="1" x14ac:dyDescent="0.25"/>
    <row r="505" s="29" customFormat="1" x14ac:dyDescent="0.25"/>
    <row r="506" s="29" customFormat="1" x14ac:dyDescent="0.25"/>
    <row r="507" s="29" customFormat="1" x14ac:dyDescent="0.25"/>
    <row r="508" s="29" customFormat="1" x14ac:dyDescent="0.25"/>
    <row r="509" s="29" customFormat="1" x14ac:dyDescent="0.25"/>
    <row r="510" s="29" customFormat="1" x14ac:dyDescent="0.25"/>
    <row r="511" s="29" customFormat="1" x14ac:dyDescent="0.25"/>
    <row r="512" s="29" customFormat="1" x14ac:dyDescent="0.25"/>
    <row r="513" s="29" customFormat="1" x14ac:dyDescent="0.25"/>
    <row r="514" s="29" customFormat="1" x14ac:dyDescent="0.25"/>
    <row r="515" s="29" customFormat="1" x14ac:dyDescent="0.25"/>
    <row r="516" s="29" customFormat="1" x14ac:dyDescent="0.25"/>
    <row r="517" s="29" customFormat="1" x14ac:dyDescent="0.25"/>
    <row r="518" s="29" customFormat="1" x14ac:dyDescent="0.25"/>
    <row r="519" s="29" customFormat="1" x14ac:dyDescent="0.25"/>
    <row r="520" s="29" customFormat="1" x14ac:dyDescent="0.25"/>
    <row r="521" s="29" customFormat="1" x14ac:dyDescent="0.25"/>
    <row r="522" s="29" customFormat="1" x14ac:dyDescent="0.25"/>
    <row r="523" s="29" customFormat="1" x14ac:dyDescent="0.25"/>
    <row r="524" s="29" customFormat="1" x14ac:dyDescent="0.25"/>
    <row r="525" s="29" customFormat="1" x14ac:dyDescent="0.25"/>
    <row r="526" s="29" customFormat="1" x14ac:dyDescent="0.25"/>
    <row r="527" s="29" customFormat="1" x14ac:dyDescent="0.25"/>
    <row r="528" s="29" customFormat="1" x14ac:dyDescent="0.25"/>
    <row r="529" s="29" customFormat="1" x14ac:dyDescent="0.25"/>
    <row r="530" s="29" customFormat="1" x14ac:dyDescent="0.25"/>
    <row r="531" s="29" customFormat="1" x14ac:dyDescent="0.25"/>
    <row r="532" s="29" customFormat="1" x14ac:dyDescent="0.25"/>
    <row r="533" s="29" customFormat="1" x14ac:dyDescent="0.25"/>
    <row r="534" s="29" customFormat="1" x14ac:dyDescent="0.25"/>
    <row r="535" s="29" customFormat="1" x14ac:dyDescent="0.25"/>
    <row r="536" s="29" customFormat="1" x14ac:dyDescent="0.25"/>
    <row r="537" s="29" customFormat="1" x14ac:dyDescent="0.25"/>
    <row r="538" s="29" customFormat="1" x14ac:dyDescent="0.25"/>
    <row r="539" s="29" customFormat="1" x14ac:dyDescent="0.25"/>
  </sheetData>
  <sheetProtection algorithmName="SHA-512" hashValue="WRpC7v+LoOnWDPIFsqvbDR2C8z0IPxI/O0i0Xb5gI81KBn8o8h+YYyphrkW6PEh2QRZ6YIW6qxW6PxYyjymaDw==" saltValue="xsmkiYWeGejuZHy7tIljfw==" spinCount="100000" sheet="1" selectLockedCells="1"/>
  <mergeCells count="70">
    <mergeCell ref="C57:D57"/>
    <mergeCell ref="C58:D58"/>
    <mergeCell ref="C11:D11"/>
    <mergeCell ref="C18:D18"/>
    <mergeCell ref="J18:L18"/>
    <mergeCell ref="J10:L12"/>
    <mergeCell ref="C12:C14"/>
    <mergeCell ref="J13:L15"/>
    <mergeCell ref="C15:C17"/>
    <mergeCell ref="J16:L16"/>
    <mergeCell ref="J17:L17"/>
    <mergeCell ref="C22:C25"/>
    <mergeCell ref="J24:L24"/>
    <mergeCell ref="J25:L25"/>
    <mergeCell ref="J19:L19"/>
    <mergeCell ref="C26:D26"/>
    <mergeCell ref="C3:F3"/>
    <mergeCell ref="J3:L3"/>
    <mergeCell ref="C5:E7"/>
    <mergeCell ref="F5:F7"/>
    <mergeCell ref="J5:L8"/>
    <mergeCell ref="C8:E9"/>
    <mergeCell ref="J9:L9"/>
    <mergeCell ref="C19:C21"/>
    <mergeCell ref="C48:D48"/>
    <mergeCell ref="J27:L27"/>
    <mergeCell ref="J28:L28"/>
    <mergeCell ref="C27:C30"/>
    <mergeCell ref="J29:L29"/>
    <mergeCell ref="C34:D34"/>
    <mergeCell ref="C31:C33"/>
    <mergeCell ref="J45:L45"/>
    <mergeCell ref="J46:L46"/>
    <mergeCell ref="J26:L26"/>
    <mergeCell ref="J22:L22"/>
    <mergeCell ref="J23:L23"/>
    <mergeCell ref="J20:L20"/>
    <mergeCell ref="J21:L21"/>
    <mergeCell ref="C64:D64"/>
    <mergeCell ref="J64:L64"/>
    <mergeCell ref="C54:D54"/>
    <mergeCell ref="C55:D55"/>
    <mergeCell ref="C56:D56"/>
    <mergeCell ref="J56:L56"/>
    <mergeCell ref="C59:D59"/>
    <mergeCell ref="J59:L59"/>
    <mergeCell ref="C60:D60"/>
    <mergeCell ref="J60:L63"/>
    <mergeCell ref="C63:D63"/>
    <mergeCell ref="J50:L54"/>
    <mergeCell ref="C51:D51"/>
    <mergeCell ref="C52:D52"/>
    <mergeCell ref="C53:D53"/>
    <mergeCell ref="C62:D62"/>
    <mergeCell ref="C61:D61"/>
    <mergeCell ref="J35:L36"/>
    <mergeCell ref="J38:L39"/>
    <mergeCell ref="J40:L40"/>
    <mergeCell ref="J41:L42"/>
    <mergeCell ref="J43:L43"/>
    <mergeCell ref="C35:C37"/>
    <mergeCell ref="C38:C40"/>
    <mergeCell ref="C50:D50"/>
    <mergeCell ref="C41:D41"/>
    <mergeCell ref="C42:D42"/>
    <mergeCell ref="C43:D43"/>
    <mergeCell ref="C44:D44"/>
    <mergeCell ref="C45:D45"/>
    <mergeCell ref="C46:D46"/>
    <mergeCell ref="C47:D47"/>
  </mergeCells>
  <conditionalFormatting sqref="E64">
    <cfRule type="cellIs" dxfId="8" priority="1" operator="notEqual">
      <formula>$E$53</formula>
    </cfRule>
  </conditionalFormatting>
  <pageMargins left="0.7" right="0.7" top="0.78740157499999996" bottom="0.78740157499999996" header="0.3" footer="0.3"/>
  <pageSetup paperSize="9" scale="6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79" r:id="rId4" name="Check Box 11">
              <controlPr defaultSize="0" autoFill="0" autoLine="0" autoPict="0">
                <anchor moveWithCells="1">
                  <from>
                    <xdr:col>5</xdr:col>
                    <xdr:colOff>0</xdr:colOff>
                    <xdr:row>7</xdr:row>
                    <xdr:rowOff>0</xdr:rowOff>
                  </from>
                  <to>
                    <xdr:col>5</xdr:col>
                    <xdr:colOff>704850</xdr:colOff>
                    <xdr:row>7</xdr:row>
                    <xdr:rowOff>228600</xdr:rowOff>
                  </to>
                </anchor>
              </controlPr>
            </control>
          </mc:Choice>
        </mc:AlternateContent>
        <mc:AlternateContent xmlns:mc="http://schemas.openxmlformats.org/markup-compatibility/2006">
          <mc:Choice Requires="x14">
            <control shapeId="7180" r:id="rId5" name="Check Box 12">
              <controlPr defaultSize="0" autoFill="0" autoLine="0" autoPict="0">
                <anchor moveWithCells="1">
                  <from>
                    <xdr:col>5</xdr:col>
                    <xdr:colOff>552450</xdr:colOff>
                    <xdr:row>7</xdr:row>
                    <xdr:rowOff>0</xdr:rowOff>
                  </from>
                  <to>
                    <xdr:col>5</xdr:col>
                    <xdr:colOff>1171575</xdr:colOff>
                    <xdr:row>7</xdr:row>
                    <xdr:rowOff>228600</xdr:rowOff>
                  </to>
                </anchor>
              </controlPr>
            </control>
          </mc:Choice>
        </mc:AlternateContent>
        <mc:AlternateContent xmlns:mc="http://schemas.openxmlformats.org/markup-compatibility/2006">
          <mc:Choice Requires="x14">
            <control shapeId="7181" r:id="rId6" name="Check Box 13">
              <controlPr defaultSize="0" autoFill="0" autoLine="0" autoPict="0">
                <anchor moveWithCells="1">
                  <from>
                    <xdr:col>5</xdr:col>
                    <xdr:colOff>0</xdr:colOff>
                    <xdr:row>8</xdr:row>
                    <xdr:rowOff>38100</xdr:rowOff>
                  </from>
                  <to>
                    <xdr:col>5</xdr:col>
                    <xdr:colOff>3276600</xdr:colOff>
                    <xdr:row>8</xdr:row>
                    <xdr:rowOff>228600</xdr:rowOff>
                  </to>
                </anchor>
              </controlPr>
            </control>
          </mc:Choice>
        </mc:AlternateContent>
        <mc:AlternateContent xmlns:mc="http://schemas.openxmlformats.org/markup-compatibility/2006">
          <mc:Choice Requires="x14">
            <control shapeId="7182" r:id="rId7" name="Check Box 14">
              <controlPr defaultSize="0" autoFill="0" autoLine="0" autoPict="0">
                <anchor moveWithCells="1">
                  <from>
                    <xdr:col>5</xdr:col>
                    <xdr:colOff>0</xdr:colOff>
                    <xdr:row>7</xdr:row>
                    <xdr:rowOff>514350</xdr:rowOff>
                  </from>
                  <to>
                    <xdr:col>5</xdr:col>
                    <xdr:colOff>2371725</xdr:colOff>
                    <xdr:row>8</xdr:row>
                    <xdr:rowOff>85725</xdr:rowOff>
                  </to>
                </anchor>
              </controlPr>
            </control>
          </mc:Choice>
        </mc:AlternateContent>
        <mc:AlternateContent xmlns:mc="http://schemas.openxmlformats.org/markup-compatibility/2006">
          <mc:Choice Requires="x14">
            <control shapeId="7183" r:id="rId8" name="Check Box 15">
              <controlPr defaultSize="0" autoFill="0" autoLine="0" autoPict="0">
                <anchor moveWithCells="1">
                  <from>
                    <xdr:col>5</xdr:col>
                    <xdr:colOff>0</xdr:colOff>
                    <xdr:row>7</xdr:row>
                    <xdr:rowOff>190500</xdr:rowOff>
                  </from>
                  <to>
                    <xdr:col>5</xdr:col>
                    <xdr:colOff>3257550</xdr:colOff>
                    <xdr:row>7</xdr:row>
                    <xdr:rowOff>381000</xdr:rowOff>
                  </to>
                </anchor>
              </controlPr>
            </control>
          </mc:Choice>
        </mc:AlternateContent>
        <mc:AlternateContent xmlns:mc="http://schemas.openxmlformats.org/markup-compatibility/2006">
          <mc:Choice Requires="x14">
            <control shapeId="7184" r:id="rId9" name="Check Box 16">
              <controlPr defaultSize="0" autoFill="0" autoLine="0" autoPict="0">
                <anchor moveWithCells="1">
                  <from>
                    <xdr:col>5</xdr:col>
                    <xdr:colOff>0</xdr:colOff>
                    <xdr:row>8</xdr:row>
                    <xdr:rowOff>180975</xdr:rowOff>
                  </from>
                  <to>
                    <xdr:col>5</xdr:col>
                    <xdr:colOff>3276600</xdr:colOff>
                    <xdr:row>9</xdr:row>
                    <xdr:rowOff>0</xdr:rowOff>
                  </to>
                </anchor>
              </controlPr>
            </control>
          </mc:Choice>
        </mc:AlternateContent>
        <mc:AlternateContent xmlns:mc="http://schemas.openxmlformats.org/markup-compatibility/2006">
          <mc:Choice Requires="x14">
            <control shapeId="7194" r:id="rId10" name="Check Box 26">
              <controlPr defaultSize="0" autoFill="0" autoLine="0" autoPict="0">
                <anchor moveWithCells="1">
                  <from>
                    <xdr:col>5</xdr:col>
                    <xdr:colOff>1352550</xdr:colOff>
                    <xdr:row>7</xdr:row>
                    <xdr:rowOff>523875</xdr:rowOff>
                  </from>
                  <to>
                    <xdr:col>5</xdr:col>
                    <xdr:colOff>3209925</xdr:colOff>
                    <xdr:row>8</xdr:row>
                    <xdr:rowOff>66675</xdr:rowOff>
                  </to>
                </anchor>
              </controlPr>
            </control>
          </mc:Choice>
        </mc:AlternateContent>
        <mc:AlternateContent xmlns:mc="http://schemas.openxmlformats.org/markup-compatibility/2006">
          <mc:Choice Requires="x14">
            <control shapeId="7195" r:id="rId11" name="Check Box 27">
              <controlPr defaultSize="0" autoFill="0" autoLine="0" autoPict="0">
                <anchor moveWithCells="1">
                  <from>
                    <xdr:col>5</xdr:col>
                    <xdr:colOff>1981200</xdr:colOff>
                    <xdr:row>7</xdr:row>
                    <xdr:rowOff>161925</xdr:rowOff>
                  </from>
                  <to>
                    <xdr:col>5</xdr:col>
                    <xdr:colOff>2943225</xdr:colOff>
                    <xdr:row>7</xdr:row>
                    <xdr:rowOff>390525</xdr:rowOff>
                  </to>
                </anchor>
              </controlPr>
            </control>
          </mc:Choice>
        </mc:AlternateContent>
        <mc:AlternateContent xmlns:mc="http://schemas.openxmlformats.org/markup-compatibility/2006">
          <mc:Choice Requires="x14">
            <control shapeId="7196" r:id="rId12" name="Check Box 28">
              <controlPr defaultSize="0" autoFill="0" autoLine="0" autoPict="0">
                <anchor moveWithCells="1">
                  <from>
                    <xdr:col>5</xdr:col>
                    <xdr:colOff>0</xdr:colOff>
                    <xdr:row>7</xdr:row>
                    <xdr:rowOff>333375</xdr:rowOff>
                  </from>
                  <to>
                    <xdr:col>5</xdr:col>
                    <xdr:colOff>3152775</xdr:colOff>
                    <xdr:row>7</xdr:row>
                    <xdr:rowOff>561975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79998168889431442"/>
  </sheetPr>
  <dimension ref="B2:AE539"/>
  <sheetViews>
    <sheetView showGridLines="0" zoomScaleNormal="100" workbookViewId="0">
      <selection activeCell="F5" sqref="F5:F7"/>
    </sheetView>
  </sheetViews>
  <sheetFormatPr baseColWidth="10" defaultColWidth="11.42578125" defaultRowHeight="15" x14ac:dyDescent="0.25"/>
  <cols>
    <col min="1" max="2" width="3.7109375" style="4" customWidth="1"/>
    <col min="3" max="3" width="27.7109375" style="4" customWidth="1"/>
    <col min="4" max="4" width="48.7109375" style="4" customWidth="1"/>
    <col min="5" max="5" width="10.5703125" style="10" customWidth="1"/>
    <col min="6" max="6" width="50.28515625" style="13" customWidth="1"/>
    <col min="7" max="7" width="4.42578125" style="13" customWidth="1"/>
    <col min="8" max="8" width="2.7109375" style="29" customWidth="1"/>
    <col min="9" max="9" width="2.5703125" style="29" customWidth="1"/>
    <col min="10" max="10" width="22.5703125" style="29" customWidth="1"/>
    <col min="11" max="11" width="39.42578125" style="29" customWidth="1"/>
    <col min="12" max="12" width="23" style="29" customWidth="1"/>
    <col min="13" max="13" width="2.140625" style="29" customWidth="1"/>
    <col min="14" max="31" width="11.42578125" style="29"/>
    <col min="32" max="16384" width="11.42578125" style="4"/>
  </cols>
  <sheetData>
    <row r="2" spans="2:31" x14ac:dyDescent="0.25">
      <c r="B2" s="1"/>
      <c r="C2" s="2"/>
      <c r="D2" s="2"/>
      <c r="E2" s="8"/>
      <c r="F2" s="11"/>
      <c r="G2" s="39"/>
      <c r="I2" s="1"/>
      <c r="J2" s="2"/>
      <c r="K2" s="2"/>
      <c r="L2" s="2"/>
      <c r="M2" s="3"/>
    </row>
    <row r="3" spans="2:31" ht="50.1" customHeight="1" x14ac:dyDescent="0.25">
      <c r="B3" s="5"/>
      <c r="C3" s="267" t="s">
        <v>116</v>
      </c>
      <c r="D3" s="267"/>
      <c r="E3" s="267"/>
      <c r="F3" s="267"/>
      <c r="G3" s="40"/>
      <c r="I3" s="5"/>
      <c r="J3" s="268" t="s">
        <v>18</v>
      </c>
      <c r="K3" s="269"/>
      <c r="L3" s="270"/>
      <c r="M3" s="6"/>
    </row>
    <row r="4" spans="2:31" ht="18.75" x14ac:dyDescent="0.25">
      <c r="B4" s="5"/>
      <c r="C4" s="103"/>
      <c r="D4" s="66"/>
      <c r="E4" s="66"/>
      <c r="F4" s="63"/>
      <c r="G4" s="40"/>
      <c r="I4" s="5"/>
      <c r="J4" s="64"/>
      <c r="K4" s="63"/>
      <c r="L4" s="40"/>
      <c r="M4" s="6"/>
    </row>
    <row r="5" spans="2:31" ht="18.75" customHeight="1" x14ac:dyDescent="0.25">
      <c r="B5" s="5"/>
      <c r="C5" s="271" t="s">
        <v>63</v>
      </c>
      <c r="D5" s="272"/>
      <c r="E5" s="273"/>
      <c r="F5" s="301" t="s">
        <v>60</v>
      </c>
      <c r="G5" s="40"/>
      <c r="I5" s="5"/>
      <c r="J5" s="285" t="s">
        <v>80</v>
      </c>
      <c r="K5" s="286"/>
      <c r="L5" s="287"/>
      <c r="M5" s="6"/>
    </row>
    <row r="6" spans="2:31" s="19" customFormat="1" x14ac:dyDescent="0.25">
      <c r="B6" s="17"/>
      <c r="C6" s="274"/>
      <c r="D6" s="275"/>
      <c r="E6" s="276"/>
      <c r="F6" s="302"/>
      <c r="G6" s="34"/>
      <c r="H6" s="29"/>
      <c r="I6" s="17"/>
      <c r="J6" s="288"/>
      <c r="K6" s="289"/>
      <c r="L6" s="290"/>
      <c r="M6" s="6"/>
      <c r="N6" s="29"/>
      <c r="O6" s="29"/>
      <c r="P6" s="29"/>
      <c r="Q6" s="29"/>
      <c r="R6" s="29"/>
      <c r="S6" s="29"/>
      <c r="T6" s="29"/>
      <c r="U6" s="29"/>
      <c r="V6" s="29"/>
      <c r="W6" s="29"/>
      <c r="X6" s="29"/>
      <c r="Y6" s="29"/>
      <c r="Z6" s="29"/>
      <c r="AA6" s="29"/>
      <c r="AB6" s="29"/>
      <c r="AC6" s="29"/>
      <c r="AD6" s="29"/>
      <c r="AE6" s="29"/>
    </row>
    <row r="7" spans="2:31" x14ac:dyDescent="0.25">
      <c r="B7" s="5"/>
      <c r="C7" s="277"/>
      <c r="D7" s="278"/>
      <c r="E7" s="279"/>
      <c r="F7" s="303"/>
      <c r="G7" s="34"/>
      <c r="I7" s="5"/>
      <c r="J7" s="288"/>
      <c r="K7" s="289"/>
      <c r="L7" s="290"/>
      <c r="M7" s="6"/>
    </row>
    <row r="8" spans="2:31" ht="50.1" customHeight="1" x14ac:dyDescent="0.25">
      <c r="B8" s="5"/>
      <c r="C8" s="284" t="s">
        <v>59</v>
      </c>
      <c r="D8" s="284"/>
      <c r="E8" s="284"/>
      <c r="F8" s="142"/>
      <c r="G8" s="34"/>
      <c r="I8" s="5"/>
      <c r="J8" s="291"/>
      <c r="K8" s="292"/>
      <c r="L8" s="293"/>
      <c r="M8" s="18"/>
    </row>
    <row r="9" spans="2:31" ht="30.6" customHeight="1" x14ac:dyDescent="0.25">
      <c r="B9" s="5"/>
      <c r="C9" s="284"/>
      <c r="D9" s="284"/>
      <c r="E9" s="284"/>
      <c r="F9" s="143"/>
      <c r="G9" s="34"/>
      <c r="I9" s="5"/>
      <c r="J9" s="294" t="s">
        <v>86</v>
      </c>
      <c r="K9" s="295"/>
      <c r="L9" s="296"/>
      <c r="M9" s="18"/>
    </row>
    <row r="10" spans="2:31" s="19" customFormat="1" ht="15" customHeight="1" x14ac:dyDescent="0.25">
      <c r="B10" s="17"/>
      <c r="C10" s="57"/>
      <c r="D10" s="65"/>
      <c r="E10" s="58"/>
      <c r="F10" s="99"/>
      <c r="G10" s="18"/>
      <c r="H10" s="29"/>
      <c r="I10" s="17"/>
      <c r="J10" s="179" t="s">
        <v>87</v>
      </c>
      <c r="K10" s="180"/>
      <c r="L10" s="181"/>
      <c r="M10" s="15"/>
      <c r="N10" s="29"/>
      <c r="O10" s="29"/>
      <c r="P10" s="29"/>
      <c r="Q10" s="29"/>
      <c r="R10" s="29"/>
      <c r="S10" s="29"/>
      <c r="T10" s="29"/>
      <c r="U10" s="29"/>
      <c r="V10" s="29"/>
      <c r="W10" s="29"/>
      <c r="X10" s="29"/>
      <c r="Y10" s="29"/>
      <c r="Z10" s="29"/>
      <c r="AA10" s="29"/>
      <c r="AB10" s="29"/>
      <c r="AC10" s="29"/>
      <c r="AD10" s="29"/>
      <c r="AE10" s="29"/>
    </row>
    <row r="11" spans="2:31" s="16" customFormat="1" ht="30" x14ac:dyDescent="0.25">
      <c r="B11" s="14"/>
      <c r="C11" s="283" t="s">
        <v>33</v>
      </c>
      <c r="D11" s="283"/>
      <c r="E11" s="139" t="s">
        <v>26</v>
      </c>
      <c r="F11" s="128" t="s">
        <v>35</v>
      </c>
      <c r="G11" s="35"/>
      <c r="H11" s="29"/>
      <c r="I11" s="14"/>
      <c r="J11" s="182"/>
      <c r="K11" s="183"/>
      <c r="L11" s="184"/>
      <c r="M11" s="23"/>
      <c r="N11" s="29"/>
      <c r="O11" s="29"/>
      <c r="P11" s="29"/>
      <c r="Q11" s="29"/>
      <c r="R11" s="29"/>
      <c r="S11" s="29"/>
      <c r="T11" s="29"/>
      <c r="U11" s="29"/>
      <c r="V11" s="29"/>
      <c r="W11" s="29"/>
      <c r="X11" s="29"/>
      <c r="Y11" s="29"/>
      <c r="Z11" s="29"/>
      <c r="AA11" s="29"/>
      <c r="AB11" s="29"/>
      <c r="AC11" s="29"/>
      <c r="AD11" s="29"/>
      <c r="AE11" s="29"/>
    </row>
    <row r="12" spans="2:31" s="25" customFormat="1" x14ac:dyDescent="0.25">
      <c r="B12" s="22"/>
      <c r="C12" s="219" t="s">
        <v>82</v>
      </c>
      <c r="D12" s="141" t="s">
        <v>83</v>
      </c>
      <c r="E12" s="90"/>
      <c r="F12" s="90"/>
      <c r="G12" s="120"/>
      <c r="H12" s="29"/>
      <c r="I12" s="22"/>
      <c r="J12" s="185"/>
      <c r="K12" s="186"/>
      <c r="L12" s="187"/>
      <c r="M12" s="23"/>
      <c r="N12" s="29"/>
      <c r="O12" s="29"/>
      <c r="P12" s="29"/>
      <c r="Q12" s="29"/>
      <c r="R12" s="29"/>
      <c r="S12" s="29"/>
      <c r="T12" s="29"/>
      <c r="U12" s="29"/>
      <c r="V12" s="29"/>
      <c r="W12" s="29"/>
      <c r="X12" s="29"/>
      <c r="Y12" s="29"/>
      <c r="Z12" s="29"/>
      <c r="AA12" s="29"/>
      <c r="AB12" s="29"/>
      <c r="AC12" s="29"/>
      <c r="AD12" s="29"/>
      <c r="AE12" s="29"/>
    </row>
    <row r="13" spans="2:31" s="25" customFormat="1" ht="15" customHeight="1" x14ac:dyDescent="0.25">
      <c r="B13" s="22"/>
      <c r="C13" s="220"/>
      <c r="D13" s="140" t="s">
        <v>84</v>
      </c>
      <c r="E13" s="90"/>
      <c r="F13" s="90"/>
      <c r="G13" s="120"/>
      <c r="H13" s="29"/>
      <c r="I13" s="22"/>
      <c r="J13" s="255" t="s">
        <v>57</v>
      </c>
      <c r="K13" s="255"/>
      <c r="L13" s="255"/>
      <c r="M13" s="23"/>
      <c r="N13" s="29"/>
      <c r="O13" s="29"/>
      <c r="P13" s="29"/>
      <c r="Q13" s="29"/>
      <c r="R13" s="29"/>
      <c r="S13" s="29"/>
      <c r="T13" s="29"/>
      <c r="U13" s="29"/>
      <c r="V13" s="29"/>
      <c r="W13" s="29"/>
      <c r="X13" s="29"/>
      <c r="Y13" s="29"/>
      <c r="Z13" s="29"/>
      <c r="AA13" s="29"/>
      <c r="AB13" s="29"/>
      <c r="AC13" s="29"/>
      <c r="AD13" s="29"/>
      <c r="AE13" s="29"/>
    </row>
    <row r="14" spans="2:31" s="25" customFormat="1" x14ac:dyDescent="0.25">
      <c r="B14" s="22"/>
      <c r="C14" s="221"/>
      <c r="D14" s="140" t="s">
        <v>85</v>
      </c>
      <c r="E14" s="90"/>
      <c r="F14" s="90"/>
      <c r="G14" s="120"/>
      <c r="H14" s="29"/>
      <c r="I14" s="22"/>
      <c r="J14" s="255"/>
      <c r="K14" s="255"/>
      <c r="L14" s="255"/>
      <c r="M14" s="23"/>
      <c r="N14" s="29"/>
      <c r="O14" s="29"/>
      <c r="P14" s="29"/>
      <c r="Q14" s="29"/>
      <c r="R14" s="29"/>
      <c r="S14" s="29"/>
      <c r="T14" s="29"/>
      <c r="U14" s="29"/>
      <c r="V14" s="29"/>
      <c r="W14" s="29"/>
      <c r="X14" s="29"/>
      <c r="Y14" s="29"/>
      <c r="Z14" s="29"/>
      <c r="AA14" s="29"/>
      <c r="AB14" s="29"/>
      <c r="AC14" s="29"/>
      <c r="AD14" s="29"/>
      <c r="AE14" s="29"/>
    </row>
    <row r="15" spans="2:31" x14ac:dyDescent="0.25">
      <c r="B15" s="5"/>
      <c r="C15" s="219" t="s">
        <v>50</v>
      </c>
      <c r="D15" s="140" t="s">
        <v>83</v>
      </c>
      <c r="E15" s="90"/>
      <c r="F15" s="90"/>
      <c r="G15" s="35"/>
      <c r="I15" s="5"/>
      <c r="J15" s="255"/>
      <c r="K15" s="255"/>
      <c r="L15" s="255"/>
      <c r="M15" s="6"/>
    </row>
    <row r="16" spans="2:31" s="24" customFormat="1" x14ac:dyDescent="0.25">
      <c r="B16" s="26"/>
      <c r="C16" s="220"/>
      <c r="D16" s="140" t="s">
        <v>84</v>
      </c>
      <c r="E16" s="90"/>
      <c r="F16" s="90"/>
      <c r="G16" s="120"/>
      <c r="H16" s="29"/>
      <c r="I16" s="26"/>
      <c r="J16" s="298"/>
      <c r="K16" s="299"/>
      <c r="L16" s="300"/>
      <c r="M16" s="27"/>
      <c r="N16" s="29"/>
      <c r="O16" s="29"/>
      <c r="P16" s="29"/>
      <c r="Q16" s="29"/>
      <c r="R16" s="29"/>
      <c r="S16" s="29"/>
      <c r="T16" s="29"/>
      <c r="U16" s="29"/>
      <c r="V16" s="29"/>
      <c r="W16" s="29"/>
      <c r="X16" s="29"/>
      <c r="Y16" s="29"/>
      <c r="Z16" s="29"/>
      <c r="AA16" s="29"/>
      <c r="AB16" s="29"/>
      <c r="AC16" s="29"/>
      <c r="AD16" s="29"/>
      <c r="AE16" s="29"/>
    </row>
    <row r="17" spans="2:31" s="24" customFormat="1" x14ac:dyDescent="0.25">
      <c r="B17" s="26"/>
      <c r="C17" s="221"/>
      <c r="D17" s="140" t="s">
        <v>85</v>
      </c>
      <c r="E17" s="90"/>
      <c r="F17" s="90"/>
      <c r="G17" s="120"/>
      <c r="H17" s="29"/>
      <c r="I17" s="26"/>
      <c r="J17" s="298"/>
      <c r="K17" s="299"/>
      <c r="L17" s="300"/>
      <c r="M17" s="27"/>
      <c r="N17" s="29"/>
      <c r="O17" s="29"/>
      <c r="P17" s="29"/>
      <c r="Q17" s="29"/>
      <c r="R17" s="29"/>
      <c r="S17" s="29"/>
      <c r="T17" s="29"/>
      <c r="U17" s="29"/>
      <c r="V17" s="29"/>
      <c r="W17" s="29"/>
      <c r="X17" s="29"/>
      <c r="Y17" s="29"/>
      <c r="Z17" s="29"/>
      <c r="AA17" s="29"/>
      <c r="AB17" s="29"/>
      <c r="AC17" s="29"/>
      <c r="AD17" s="29"/>
      <c r="AE17" s="29"/>
    </row>
    <row r="18" spans="2:31" x14ac:dyDescent="0.25">
      <c r="B18" s="5"/>
      <c r="C18" s="283" t="s">
        <v>21</v>
      </c>
      <c r="D18" s="283"/>
      <c r="E18" s="128" t="s">
        <v>26</v>
      </c>
      <c r="F18" s="128" t="s">
        <v>35</v>
      </c>
      <c r="G18" s="120"/>
      <c r="I18" s="5"/>
      <c r="J18" s="298"/>
      <c r="K18" s="299"/>
      <c r="L18" s="300"/>
      <c r="M18" s="6"/>
    </row>
    <row r="19" spans="2:31" x14ac:dyDescent="0.25">
      <c r="B19" s="5"/>
      <c r="C19" s="219" t="s">
        <v>88</v>
      </c>
      <c r="D19" s="140" t="s">
        <v>89</v>
      </c>
      <c r="E19" s="90"/>
      <c r="F19" s="90"/>
      <c r="G19" s="120"/>
      <c r="I19" s="5"/>
      <c r="J19" s="297"/>
      <c r="K19" s="297"/>
      <c r="L19" s="297"/>
      <c r="M19" s="6"/>
    </row>
    <row r="20" spans="2:31" s="24" customFormat="1" x14ac:dyDescent="0.25">
      <c r="B20" s="26"/>
      <c r="C20" s="220"/>
      <c r="D20" s="140" t="s">
        <v>90</v>
      </c>
      <c r="E20" s="90"/>
      <c r="F20" s="90"/>
      <c r="G20" s="120"/>
      <c r="H20" s="29"/>
      <c r="I20" s="26"/>
      <c r="J20" s="297"/>
      <c r="K20" s="297"/>
      <c r="L20" s="297"/>
      <c r="M20" s="6"/>
      <c r="N20" s="29"/>
      <c r="O20" s="29"/>
      <c r="P20" s="29"/>
      <c r="Q20" s="29"/>
      <c r="R20" s="29"/>
      <c r="S20" s="29"/>
      <c r="T20" s="29"/>
      <c r="U20" s="29"/>
      <c r="V20" s="29"/>
      <c r="W20" s="29"/>
      <c r="X20" s="29"/>
      <c r="Y20" s="29"/>
      <c r="Z20" s="29"/>
      <c r="AA20" s="29"/>
      <c r="AB20" s="29"/>
      <c r="AC20" s="29"/>
      <c r="AD20" s="29"/>
      <c r="AE20" s="29"/>
    </row>
    <row r="21" spans="2:31" s="24" customFormat="1" x14ac:dyDescent="0.25">
      <c r="B21" s="26"/>
      <c r="C21" s="221"/>
      <c r="D21" s="140" t="s">
        <v>23</v>
      </c>
      <c r="E21" s="90"/>
      <c r="F21" s="90"/>
      <c r="G21" s="120"/>
      <c r="H21" s="29"/>
      <c r="I21" s="26"/>
      <c r="J21" s="262"/>
      <c r="K21" s="263"/>
      <c r="L21" s="264"/>
      <c r="M21" s="6"/>
      <c r="N21" s="29"/>
      <c r="O21" s="29"/>
      <c r="P21" s="29"/>
      <c r="Q21" s="29"/>
      <c r="R21" s="29"/>
      <c r="S21" s="29"/>
      <c r="T21" s="29"/>
      <c r="U21" s="29"/>
      <c r="V21" s="29"/>
      <c r="W21" s="29"/>
      <c r="X21" s="29"/>
      <c r="Y21" s="29"/>
      <c r="Z21" s="29"/>
      <c r="AA21" s="29"/>
      <c r="AB21" s="29"/>
      <c r="AC21" s="29"/>
      <c r="AD21" s="29"/>
      <c r="AE21" s="29"/>
    </row>
    <row r="22" spans="2:31" s="24" customFormat="1" x14ac:dyDescent="0.25">
      <c r="B22" s="26"/>
      <c r="C22" s="219" t="s">
        <v>91</v>
      </c>
      <c r="D22" s="140" t="s">
        <v>89</v>
      </c>
      <c r="E22" s="90"/>
      <c r="F22" s="90"/>
      <c r="G22" s="120"/>
      <c r="H22" s="29"/>
      <c r="I22" s="26"/>
      <c r="J22" s="262"/>
      <c r="K22" s="263"/>
      <c r="L22" s="264"/>
      <c r="M22" s="6"/>
      <c r="N22" s="29"/>
      <c r="O22" s="29"/>
      <c r="P22" s="29"/>
      <c r="Q22" s="29"/>
      <c r="R22" s="29"/>
      <c r="S22" s="29"/>
      <c r="T22" s="29"/>
      <c r="U22" s="29"/>
      <c r="V22" s="29"/>
      <c r="W22" s="29"/>
      <c r="X22" s="29"/>
      <c r="Y22" s="29"/>
      <c r="Z22" s="29"/>
      <c r="AA22" s="29"/>
      <c r="AB22" s="29"/>
      <c r="AC22" s="29"/>
      <c r="AD22" s="29"/>
      <c r="AE22" s="29"/>
    </row>
    <row r="23" spans="2:31" x14ac:dyDescent="0.25">
      <c r="B23" s="5"/>
      <c r="C23" s="220"/>
      <c r="D23" s="140" t="s">
        <v>19</v>
      </c>
      <c r="E23" s="90"/>
      <c r="F23" s="90"/>
      <c r="G23" s="35"/>
      <c r="I23" s="5"/>
      <c r="J23" s="262"/>
      <c r="K23" s="263"/>
      <c r="L23" s="264"/>
      <c r="M23" s="6"/>
    </row>
    <row r="24" spans="2:31" x14ac:dyDescent="0.25">
      <c r="B24" s="5"/>
      <c r="C24" s="220"/>
      <c r="D24" s="140" t="s">
        <v>108</v>
      </c>
      <c r="E24" s="90"/>
      <c r="F24" s="90"/>
      <c r="G24" s="120"/>
      <c r="I24" s="5"/>
      <c r="J24" s="262"/>
      <c r="K24" s="263"/>
      <c r="L24" s="264"/>
      <c r="M24" s="6"/>
    </row>
    <row r="25" spans="2:31" x14ac:dyDescent="0.25">
      <c r="B25" s="5"/>
      <c r="C25" s="221"/>
      <c r="D25" s="140" t="s">
        <v>20</v>
      </c>
      <c r="E25" s="90"/>
      <c r="F25" s="43"/>
      <c r="G25" s="120"/>
      <c r="I25" s="5"/>
      <c r="J25" s="262"/>
      <c r="K25" s="263"/>
      <c r="L25" s="264"/>
      <c r="M25" s="23"/>
    </row>
    <row r="26" spans="2:31" x14ac:dyDescent="0.25">
      <c r="B26" s="5"/>
      <c r="C26" s="283" t="s">
        <v>34</v>
      </c>
      <c r="D26" s="283"/>
      <c r="E26" s="128" t="s">
        <v>26</v>
      </c>
      <c r="F26" s="128" t="s">
        <v>35</v>
      </c>
      <c r="G26" s="120"/>
      <c r="I26" s="5"/>
      <c r="J26" s="262"/>
      <c r="K26" s="263"/>
      <c r="L26" s="264"/>
      <c r="M26" s="27"/>
    </row>
    <row r="27" spans="2:31" x14ac:dyDescent="0.25">
      <c r="B27" s="5"/>
      <c r="C27" s="219" t="s">
        <v>92</v>
      </c>
      <c r="D27" s="141" t="s">
        <v>89</v>
      </c>
      <c r="E27" s="90"/>
      <c r="F27" s="43"/>
      <c r="G27" s="120"/>
      <c r="I27" s="5"/>
      <c r="J27" s="196"/>
      <c r="K27" s="197"/>
      <c r="L27" s="198"/>
      <c r="M27" s="6"/>
    </row>
    <row r="28" spans="2:31" x14ac:dyDescent="0.25">
      <c r="B28" s="5"/>
      <c r="C28" s="220"/>
      <c r="D28" s="140" t="s">
        <v>93</v>
      </c>
      <c r="E28" s="90"/>
      <c r="F28" s="43"/>
      <c r="G28" s="120"/>
      <c r="I28" s="5"/>
      <c r="J28" s="196"/>
      <c r="K28" s="197"/>
      <c r="L28" s="198"/>
      <c r="M28" s="27"/>
    </row>
    <row r="29" spans="2:31" x14ac:dyDescent="0.25">
      <c r="B29" s="5"/>
      <c r="C29" s="220"/>
      <c r="D29" s="140" t="s">
        <v>22</v>
      </c>
      <c r="E29" s="90"/>
      <c r="F29" s="43"/>
      <c r="G29" s="120"/>
      <c r="I29" s="5"/>
      <c r="J29" s="196"/>
      <c r="K29" s="197"/>
      <c r="L29" s="198"/>
      <c r="M29" s="6"/>
    </row>
    <row r="30" spans="2:31" x14ac:dyDescent="0.25">
      <c r="B30" s="5"/>
      <c r="C30" s="221"/>
      <c r="D30" s="140" t="s">
        <v>94</v>
      </c>
      <c r="E30" s="90"/>
      <c r="F30" s="43"/>
      <c r="G30" s="120"/>
      <c r="I30" s="5"/>
      <c r="J30" s="152"/>
      <c r="K30" s="153"/>
      <c r="L30" s="154"/>
      <c r="M30" s="6"/>
    </row>
    <row r="31" spans="2:31" x14ac:dyDescent="0.25">
      <c r="B31" s="5"/>
      <c r="C31" s="219" t="s">
        <v>95</v>
      </c>
      <c r="D31" s="141" t="s">
        <v>83</v>
      </c>
      <c r="E31" s="90"/>
      <c r="F31" s="43"/>
      <c r="G31" s="120"/>
      <c r="I31" s="5"/>
      <c r="J31" s="152"/>
      <c r="K31" s="153"/>
      <c r="L31" s="154"/>
      <c r="M31" s="6"/>
    </row>
    <row r="32" spans="2:31" x14ac:dyDescent="0.25">
      <c r="B32" s="5"/>
      <c r="C32" s="220"/>
      <c r="D32" s="140" t="s">
        <v>96</v>
      </c>
      <c r="E32" s="90"/>
      <c r="F32" s="43"/>
      <c r="G32" s="120"/>
      <c r="I32" s="5"/>
      <c r="J32" s="152"/>
      <c r="K32" s="153"/>
      <c r="L32" s="154"/>
      <c r="M32" s="6"/>
    </row>
    <row r="33" spans="2:31" x14ac:dyDescent="0.25">
      <c r="B33" s="5"/>
      <c r="C33" s="221"/>
      <c r="D33" s="140" t="s">
        <v>97</v>
      </c>
      <c r="E33" s="90"/>
      <c r="F33" s="43"/>
      <c r="G33" s="120"/>
      <c r="I33" s="5"/>
      <c r="J33" s="152"/>
      <c r="K33" s="153"/>
      <c r="L33" s="154"/>
      <c r="M33" s="6"/>
    </row>
    <row r="34" spans="2:31" x14ac:dyDescent="0.25">
      <c r="B34" s="5"/>
      <c r="C34" s="265" t="s">
        <v>51</v>
      </c>
      <c r="D34" s="265"/>
      <c r="E34" s="128" t="s">
        <v>26</v>
      </c>
      <c r="F34" s="128" t="s">
        <v>35</v>
      </c>
      <c r="G34" s="120"/>
      <c r="I34" s="5"/>
      <c r="J34" s="152"/>
      <c r="K34" s="153"/>
      <c r="L34" s="154"/>
      <c r="M34" s="6"/>
    </row>
    <row r="35" spans="2:31" x14ac:dyDescent="0.25">
      <c r="B35" s="5"/>
      <c r="C35" s="219" t="s">
        <v>98</v>
      </c>
      <c r="D35" s="141" t="s">
        <v>99</v>
      </c>
      <c r="E35" s="90"/>
      <c r="F35" s="43"/>
      <c r="G35" s="120"/>
      <c r="I35" s="5"/>
      <c r="J35" s="188" t="s">
        <v>56</v>
      </c>
      <c r="K35" s="189"/>
      <c r="L35" s="190"/>
      <c r="M35" s="6"/>
    </row>
    <row r="36" spans="2:31" x14ac:dyDescent="0.25">
      <c r="B36" s="5"/>
      <c r="C36" s="220"/>
      <c r="D36" s="140" t="s">
        <v>84</v>
      </c>
      <c r="E36" s="90"/>
      <c r="F36" s="43"/>
      <c r="G36" s="120"/>
      <c r="I36" s="5"/>
      <c r="J36" s="191"/>
      <c r="K36" s="192"/>
      <c r="L36" s="193"/>
      <c r="M36" s="6"/>
    </row>
    <row r="37" spans="2:31" x14ac:dyDescent="0.25">
      <c r="B37" s="5"/>
      <c r="C37" s="221"/>
      <c r="D37" s="140" t="s">
        <v>100</v>
      </c>
      <c r="E37" s="90"/>
      <c r="F37" s="43"/>
      <c r="G37" s="120"/>
      <c r="I37" s="5"/>
      <c r="J37" s="152"/>
      <c r="K37" s="153"/>
      <c r="L37" s="154"/>
      <c r="M37" s="6"/>
    </row>
    <row r="38" spans="2:31" s="16" customFormat="1" x14ac:dyDescent="0.25">
      <c r="B38" s="14"/>
      <c r="C38" s="219" t="s">
        <v>101</v>
      </c>
      <c r="D38" s="141" t="s">
        <v>99</v>
      </c>
      <c r="E38" s="90"/>
      <c r="F38" s="43"/>
      <c r="G38" s="35"/>
      <c r="H38" s="29"/>
      <c r="I38" s="14"/>
      <c r="J38" s="179" t="s">
        <v>54</v>
      </c>
      <c r="K38" s="180"/>
      <c r="L38" s="181"/>
      <c r="M38" s="6"/>
      <c r="N38" s="29"/>
      <c r="O38" s="29"/>
      <c r="P38" s="29"/>
      <c r="Q38" s="29"/>
      <c r="R38" s="29"/>
      <c r="S38" s="29"/>
      <c r="T38" s="29"/>
      <c r="U38" s="29"/>
      <c r="V38" s="29"/>
      <c r="W38" s="29"/>
      <c r="X38" s="29"/>
      <c r="Y38" s="29"/>
      <c r="Z38" s="29"/>
      <c r="AA38" s="29"/>
      <c r="AB38" s="29"/>
      <c r="AC38" s="29"/>
      <c r="AD38" s="29"/>
      <c r="AE38" s="29"/>
    </row>
    <row r="39" spans="2:31" s="24" customFormat="1" ht="15" customHeight="1" x14ac:dyDescent="0.25">
      <c r="B39" s="26"/>
      <c r="C39" s="220"/>
      <c r="D39" s="140" t="s">
        <v>84</v>
      </c>
      <c r="E39" s="90"/>
      <c r="F39" s="43"/>
      <c r="G39" s="120"/>
      <c r="H39" s="29"/>
      <c r="I39" s="26"/>
      <c r="J39" s="182"/>
      <c r="K39" s="183"/>
      <c r="L39" s="184"/>
      <c r="M39" s="27"/>
      <c r="N39" s="29"/>
      <c r="O39" s="29"/>
      <c r="P39" s="29"/>
      <c r="Q39" s="29"/>
      <c r="R39" s="29"/>
      <c r="S39" s="29"/>
      <c r="T39" s="29"/>
      <c r="U39" s="29"/>
      <c r="V39" s="29"/>
      <c r="W39" s="29"/>
      <c r="X39" s="29"/>
      <c r="Y39" s="29"/>
      <c r="Z39" s="29"/>
      <c r="AA39" s="29"/>
      <c r="AB39" s="29"/>
      <c r="AC39" s="29"/>
      <c r="AD39" s="29"/>
      <c r="AE39" s="29"/>
    </row>
    <row r="40" spans="2:31" s="24" customFormat="1" x14ac:dyDescent="0.25">
      <c r="B40" s="26"/>
      <c r="C40" s="221"/>
      <c r="D40" s="140" t="s">
        <v>100</v>
      </c>
      <c r="E40" s="90"/>
      <c r="F40" s="43"/>
      <c r="G40" s="120"/>
      <c r="H40" s="29"/>
      <c r="I40" s="26"/>
      <c r="J40" s="266"/>
      <c r="K40" s="266"/>
      <c r="L40" s="266"/>
      <c r="M40" s="27"/>
      <c r="N40" s="29"/>
      <c r="O40" s="29"/>
      <c r="P40" s="29"/>
      <c r="Q40" s="29"/>
      <c r="R40" s="29"/>
      <c r="S40" s="29"/>
      <c r="T40" s="29"/>
      <c r="U40" s="29"/>
      <c r="V40" s="29"/>
      <c r="W40" s="29"/>
      <c r="X40" s="29"/>
      <c r="Y40" s="29"/>
      <c r="Z40" s="29"/>
      <c r="AA40" s="29"/>
      <c r="AB40" s="29"/>
      <c r="AC40" s="29"/>
      <c r="AD40" s="29"/>
      <c r="AE40" s="29"/>
    </row>
    <row r="41" spans="2:31" s="24" customFormat="1" x14ac:dyDescent="0.25">
      <c r="B41" s="26"/>
      <c r="C41" s="231" t="s">
        <v>47</v>
      </c>
      <c r="D41" s="231"/>
      <c r="E41" s="90"/>
      <c r="F41" s="43"/>
      <c r="G41" s="120"/>
      <c r="H41" s="29"/>
      <c r="I41" s="26"/>
      <c r="J41" s="188" t="s">
        <v>104</v>
      </c>
      <c r="K41" s="189"/>
      <c r="L41" s="190"/>
      <c r="M41" s="27"/>
      <c r="N41" s="29"/>
      <c r="O41" s="29"/>
      <c r="P41" s="29"/>
      <c r="Q41" s="29"/>
      <c r="R41" s="29"/>
      <c r="S41" s="29"/>
      <c r="T41" s="29"/>
      <c r="U41" s="29"/>
      <c r="V41" s="29"/>
      <c r="W41" s="29"/>
      <c r="X41" s="29"/>
      <c r="Y41" s="29"/>
      <c r="Z41" s="29"/>
      <c r="AA41" s="29"/>
      <c r="AB41" s="29"/>
      <c r="AC41" s="29"/>
      <c r="AD41" s="29"/>
      <c r="AE41" s="29"/>
    </row>
    <row r="42" spans="2:31" s="24" customFormat="1" ht="15" customHeight="1" x14ac:dyDescent="0.25">
      <c r="B42" s="26"/>
      <c r="C42" s="231" t="s">
        <v>48</v>
      </c>
      <c r="D42" s="231"/>
      <c r="E42" s="90"/>
      <c r="F42" s="43"/>
      <c r="G42" s="120"/>
      <c r="H42" s="29"/>
      <c r="I42" s="26"/>
      <c r="J42" s="223"/>
      <c r="K42" s="224"/>
      <c r="L42" s="225"/>
      <c r="M42" s="27"/>
      <c r="N42" s="29"/>
      <c r="O42" s="29"/>
      <c r="P42" s="29"/>
      <c r="Q42" s="29"/>
      <c r="R42" s="29"/>
      <c r="S42" s="29"/>
      <c r="T42" s="29"/>
      <c r="U42" s="29"/>
      <c r="V42" s="29"/>
      <c r="W42" s="29"/>
      <c r="X42" s="29"/>
      <c r="Y42" s="29"/>
      <c r="Z42" s="29"/>
      <c r="AA42" s="29"/>
      <c r="AB42" s="29"/>
      <c r="AC42" s="29"/>
      <c r="AD42" s="29"/>
      <c r="AE42" s="29"/>
    </row>
    <row r="43" spans="2:31" s="24" customFormat="1" x14ac:dyDescent="0.25">
      <c r="B43" s="26"/>
      <c r="C43" s="231" t="s">
        <v>49</v>
      </c>
      <c r="D43" s="231"/>
      <c r="E43" s="129">
        <f>SUM(E44:E48)</f>
        <v>0</v>
      </c>
      <c r="F43" s="43"/>
      <c r="G43" s="120"/>
      <c r="H43" s="29"/>
      <c r="I43" s="26"/>
      <c r="J43" s="261"/>
      <c r="K43" s="261"/>
      <c r="L43" s="261"/>
      <c r="M43" s="27"/>
      <c r="N43" s="29"/>
      <c r="O43" s="29"/>
      <c r="P43" s="29"/>
      <c r="Q43" s="29"/>
      <c r="R43" s="29"/>
      <c r="S43" s="29"/>
      <c r="T43" s="29"/>
      <c r="U43" s="29"/>
      <c r="V43" s="29"/>
      <c r="W43" s="29"/>
      <c r="X43" s="29"/>
      <c r="Y43" s="29"/>
      <c r="Z43" s="29"/>
      <c r="AA43" s="29"/>
      <c r="AB43" s="29"/>
      <c r="AC43" s="29"/>
      <c r="AD43" s="29"/>
      <c r="AE43" s="29"/>
    </row>
    <row r="44" spans="2:31" s="24" customFormat="1" x14ac:dyDescent="0.25">
      <c r="B44" s="26"/>
      <c r="C44" s="260" t="s">
        <v>27</v>
      </c>
      <c r="D44" s="260"/>
      <c r="E44" s="90"/>
      <c r="F44" s="43"/>
      <c r="G44" s="120"/>
      <c r="H44" s="29"/>
      <c r="I44" s="26"/>
      <c r="J44" s="152"/>
      <c r="K44" s="153"/>
      <c r="L44" s="154"/>
      <c r="M44" s="27"/>
      <c r="N44" s="29"/>
      <c r="O44" s="29"/>
      <c r="P44" s="29"/>
      <c r="Q44" s="29"/>
      <c r="R44" s="29"/>
      <c r="S44" s="29"/>
      <c r="T44" s="29"/>
      <c r="U44" s="29"/>
      <c r="V44" s="29"/>
      <c r="W44" s="29"/>
      <c r="X44" s="29"/>
      <c r="Y44" s="29"/>
      <c r="Z44" s="29"/>
      <c r="AA44" s="29"/>
      <c r="AB44" s="29"/>
      <c r="AC44" s="29"/>
      <c r="AD44" s="29"/>
      <c r="AE44" s="29"/>
    </row>
    <row r="45" spans="2:31" ht="15" customHeight="1" x14ac:dyDescent="0.25">
      <c r="B45" s="5"/>
      <c r="C45" s="260" t="s">
        <v>30</v>
      </c>
      <c r="D45" s="260"/>
      <c r="E45" s="90"/>
      <c r="F45" s="43"/>
      <c r="G45" s="120"/>
      <c r="I45" s="5"/>
      <c r="J45" s="261"/>
      <c r="K45" s="261"/>
      <c r="L45" s="261"/>
      <c r="M45" s="6"/>
    </row>
    <row r="46" spans="2:31" x14ac:dyDescent="0.25">
      <c r="B46" s="5"/>
      <c r="C46" s="260" t="s">
        <v>29</v>
      </c>
      <c r="D46" s="260"/>
      <c r="E46" s="90"/>
      <c r="F46" s="43"/>
      <c r="G46" s="35"/>
      <c r="I46" s="5"/>
      <c r="J46" s="261"/>
      <c r="K46" s="261"/>
      <c r="L46" s="261"/>
      <c r="M46" s="27"/>
    </row>
    <row r="47" spans="2:31" s="24" customFormat="1" x14ac:dyDescent="0.25">
      <c r="B47" s="26"/>
      <c r="C47" s="260" t="s">
        <v>52</v>
      </c>
      <c r="D47" s="260"/>
      <c r="E47" s="90"/>
      <c r="F47" s="43"/>
      <c r="G47" s="120"/>
      <c r="H47" s="29"/>
      <c r="I47" s="26"/>
      <c r="J47" s="149"/>
      <c r="K47" s="150"/>
      <c r="L47" s="151"/>
      <c r="M47" s="27"/>
      <c r="N47" s="29"/>
      <c r="O47" s="29"/>
      <c r="P47" s="29"/>
      <c r="Q47" s="29"/>
      <c r="R47" s="29"/>
      <c r="S47" s="29"/>
      <c r="T47" s="29"/>
      <c r="U47" s="29"/>
      <c r="V47" s="29"/>
      <c r="W47" s="29"/>
      <c r="X47" s="29"/>
      <c r="Y47" s="29"/>
      <c r="Z47" s="29"/>
      <c r="AA47" s="29"/>
      <c r="AB47" s="29"/>
      <c r="AC47" s="29"/>
      <c r="AD47" s="29"/>
      <c r="AE47" s="29"/>
    </row>
    <row r="48" spans="2:31" s="24" customFormat="1" x14ac:dyDescent="0.25">
      <c r="B48" s="26"/>
      <c r="C48" s="260" t="s">
        <v>28</v>
      </c>
      <c r="D48" s="260"/>
      <c r="E48" s="90"/>
      <c r="F48" s="43"/>
      <c r="G48" s="120"/>
      <c r="H48" s="29"/>
      <c r="I48" s="26"/>
      <c r="J48" s="149"/>
      <c r="K48" s="150"/>
      <c r="L48" s="151"/>
      <c r="M48" s="27"/>
      <c r="N48" s="29"/>
      <c r="O48" s="29"/>
      <c r="P48" s="29"/>
      <c r="Q48" s="29"/>
      <c r="R48" s="29"/>
      <c r="S48" s="29"/>
      <c r="T48" s="29"/>
      <c r="U48" s="29"/>
      <c r="V48" s="29"/>
      <c r="W48" s="29"/>
      <c r="X48" s="29"/>
      <c r="Y48" s="29"/>
      <c r="Z48" s="29"/>
      <c r="AA48" s="29"/>
      <c r="AB48" s="29"/>
      <c r="AC48" s="29"/>
      <c r="AD48" s="29"/>
      <c r="AE48" s="29"/>
    </row>
    <row r="49" spans="2:31" s="24" customFormat="1" x14ac:dyDescent="0.25">
      <c r="B49" s="26"/>
      <c r="C49" s="61"/>
      <c r="D49" s="62"/>
      <c r="E49" s="79"/>
      <c r="F49" s="121"/>
      <c r="G49" s="120"/>
      <c r="H49" s="29"/>
      <c r="I49" s="26"/>
      <c r="J49" s="149"/>
      <c r="K49" s="150"/>
      <c r="L49" s="151"/>
      <c r="M49" s="27"/>
      <c r="N49" s="29"/>
      <c r="O49" s="29"/>
      <c r="P49" s="29"/>
      <c r="Q49" s="29"/>
      <c r="R49" s="29"/>
      <c r="S49" s="29"/>
      <c r="T49" s="29"/>
      <c r="U49" s="29"/>
      <c r="V49" s="29"/>
      <c r="W49" s="29"/>
      <c r="X49" s="29"/>
      <c r="Y49" s="29"/>
      <c r="Z49" s="29"/>
      <c r="AA49" s="29"/>
      <c r="AB49" s="29"/>
      <c r="AC49" s="29"/>
      <c r="AD49" s="29"/>
      <c r="AE49" s="29"/>
    </row>
    <row r="50" spans="2:31" s="24" customFormat="1" ht="15" customHeight="1" x14ac:dyDescent="0.25">
      <c r="B50" s="26"/>
      <c r="C50" s="204" t="s">
        <v>103</v>
      </c>
      <c r="D50" s="259"/>
      <c r="E50" s="128" t="s">
        <v>26</v>
      </c>
      <c r="F50" s="128" t="s">
        <v>35</v>
      </c>
      <c r="G50" s="120"/>
      <c r="H50" s="29"/>
      <c r="I50" s="26"/>
      <c r="J50" s="255" t="s">
        <v>81</v>
      </c>
      <c r="K50" s="255"/>
      <c r="L50" s="255"/>
      <c r="M50" s="27"/>
      <c r="N50" s="29"/>
      <c r="O50" s="29"/>
      <c r="P50" s="29"/>
      <c r="Q50" s="29"/>
      <c r="R50" s="29"/>
      <c r="S50" s="29"/>
      <c r="T50" s="29"/>
      <c r="U50" s="29"/>
      <c r="V50" s="29"/>
      <c r="W50" s="29"/>
      <c r="X50" s="29"/>
      <c r="Y50" s="29"/>
      <c r="Z50" s="29"/>
      <c r="AA50" s="29"/>
      <c r="AB50" s="29"/>
      <c r="AC50" s="29"/>
      <c r="AD50" s="29"/>
      <c r="AE50" s="29"/>
    </row>
    <row r="51" spans="2:31" s="24" customFormat="1" x14ac:dyDescent="0.25">
      <c r="B51" s="26"/>
      <c r="C51" s="249" t="s">
        <v>24</v>
      </c>
      <c r="D51" s="250"/>
      <c r="E51" s="129">
        <f>E12+E15+E19+E22+E27+E31+E35+E38</f>
        <v>0</v>
      </c>
      <c r="F51" s="43"/>
      <c r="G51" s="120"/>
      <c r="H51" s="29"/>
      <c r="I51" s="26"/>
      <c r="J51" s="255"/>
      <c r="K51" s="255"/>
      <c r="L51" s="255"/>
      <c r="M51" s="27"/>
      <c r="N51" s="29"/>
      <c r="O51" s="29"/>
      <c r="P51" s="29"/>
      <c r="Q51" s="29"/>
      <c r="R51" s="29"/>
      <c r="S51" s="29"/>
      <c r="T51" s="29"/>
      <c r="U51" s="29"/>
      <c r="V51" s="29"/>
      <c r="W51" s="29"/>
      <c r="X51" s="29"/>
      <c r="Y51" s="29"/>
      <c r="Z51" s="29"/>
      <c r="AA51" s="29"/>
      <c r="AB51" s="29"/>
      <c r="AC51" s="29"/>
      <c r="AD51" s="29"/>
      <c r="AE51" s="29"/>
    </row>
    <row r="52" spans="2:31" s="24" customFormat="1" x14ac:dyDescent="0.25">
      <c r="B52" s="26"/>
      <c r="C52" s="249" t="s">
        <v>25</v>
      </c>
      <c r="D52" s="250"/>
      <c r="E52" s="129">
        <f>E14+E17+E21+E25+E30+E33+E37+E40</f>
        <v>0</v>
      </c>
      <c r="F52" s="43"/>
      <c r="G52" s="120"/>
      <c r="H52" s="29"/>
      <c r="I52" s="26"/>
      <c r="J52" s="255"/>
      <c r="K52" s="255"/>
      <c r="L52" s="255"/>
      <c r="M52" s="27"/>
      <c r="N52" s="29"/>
      <c r="O52" s="29"/>
      <c r="P52" s="29"/>
      <c r="Q52" s="29"/>
      <c r="R52" s="29"/>
      <c r="S52" s="29"/>
      <c r="T52" s="29"/>
      <c r="U52" s="29"/>
      <c r="V52" s="29"/>
      <c r="W52" s="29"/>
      <c r="X52" s="29"/>
      <c r="Y52" s="29"/>
      <c r="Z52" s="29"/>
      <c r="AA52" s="29"/>
      <c r="AB52" s="29"/>
      <c r="AC52" s="29"/>
      <c r="AD52" s="29"/>
      <c r="AE52" s="29"/>
    </row>
    <row r="53" spans="2:31" x14ac:dyDescent="0.25">
      <c r="B53" s="5"/>
      <c r="C53" s="249" t="s">
        <v>73</v>
      </c>
      <c r="D53" s="250"/>
      <c r="E53" s="126">
        <f>E13+E20+E24+E28+E29+E32+E36+E39+E16</f>
        <v>0</v>
      </c>
      <c r="F53" s="84"/>
      <c r="G53" s="120"/>
      <c r="I53" s="5"/>
      <c r="J53" s="255"/>
      <c r="K53" s="255"/>
      <c r="L53" s="255"/>
      <c r="M53" s="6"/>
    </row>
    <row r="54" spans="2:31" x14ac:dyDescent="0.25">
      <c r="B54" s="5"/>
      <c r="C54" s="247" t="s">
        <v>75</v>
      </c>
      <c r="D54" s="248"/>
      <c r="E54" s="90"/>
      <c r="F54" s="85"/>
      <c r="G54" s="120"/>
      <c r="I54" s="5"/>
      <c r="J54" s="255"/>
      <c r="K54" s="255"/>
      <c r="L54" s="255"/>
      <c r="M54" s="6"/>
    </row>
    <row r="55" spans="2:31" x14ac:dyDescent="0.25">
      <c r="B55" s="5"/>
      <c r="C55" s="247" t="s">
        <v>74</v>
      </c>
      <c r="D55" s="248"/>
      <c r="E55" s="90"/>
      <c r="F55" s="85"/>
      <c r="G55" s="120"/>
      <c r="I55" s="5"/>
      <c r="J55" s="155"/>
      <c r="K55" s="156"/>
      <c r="L55" s="157"/>
      <c r="M55" s="27"/>
    </row>
    <row r="56" spans="2:31" ht="15" customHeight="1" x14ac:dyDescent="0.25">
      <c r="B56" s="5"/>
      <c r="C56" s="247" t="s">
        <v>76</v>
      </c>
      <c r="D56" s="248"/>
      <c r="E56" s="90"/>
      <c r="F56" s="85"/>
      <c r="G56" s="38"/>
      <c r="I56" s="5"/>
      <c r="J56" s="256"/>
      <c r="K56" s="257"/>
      <c r="L56" s="258"/>
      <c r="M56" s="87"/>
    </row>
    <row r="57" spans="2:31" ht="15" customHeight="1" x14ac:dyDescent="0.25">
      <c r="B57" s="5"/>
      <c r="C57" s="247" t="s">
        <v>117</v>
      </c>
      <c r="D57" s="248"/>
      <c r="E57" s="90"/>
      <c r="F57" s="85"/>
      <c r="G57" s="38"/>
      <c r="I57" s="5"/>
      <c r="J57" s="169"/>
      <c r="K57" s="170"/>
      <c r="L57" s="171"/>
      <c r="M57" s="87"/>
    </row>
    <row r="58" spans="2:31" ht="15" customHeight="1" x14ac:dyDescent="0.25">
      <c r="B58" s="5"/>
      <c r="C58" s="247" t="s">
        <v>118</v>
      </c>
      <c r="D58" s="248"/>
      <c r="E58" s="90"/>
      <c r="F58" s="85"/>
      <c r="G58" s="38"/>
      <c r="I58" s="5"/>
      <c r="J58" s="169"/>
      <c r="K58" s="170"/>
      <c r="L58" s="171"/>
      <c r="M58" s="87"/>
    </row>
    <row r="59" spans="2:31" ht="15" customHeight="1" x14ac:dyDescent="0.25">
      <c r="B59" s="5"/>
      <c r="C59" s="247" t="s">
        <v>106</v>
      </c>
      <c r="D59" s="248"/>
      <c r="E59" s="90"/>
      <c r="F59" s="85"/>
      <c r="G59" s="38"/>
      <c r="I59" s="5"/>
      <c r="J59" s="256"/>
      <c r="K59" s="257"/>
      <c r="L59" s="258"/>
      <c r="M59" s="87"/>
    </row>
    <row r="60" spans="2:31" ht="15" customHeight="1" x14ac:dyDescent="0.25">
      <c r="B60" s="5"/>
      <c r="C60" s="247" t="s">
        <v>110</v>
      </c>
      <c r="D60" s="248"/>
      <c r="E60" s="90"/>
      <c r="F60" s="85"/>
      <c r="G60" s="38"/>
      <c r="I60" s="5"/>
      <c r="J60" s="255"/>
      <c r="K60" s="255"/>
      <c r="L60" s="255"/>
      <c r="M60" s="87"/>
    </row>
    <row r="61" spans="2:31" ht="15" customHeight="1" x14ac:dyDescent="0.25">
      <c r="B61" s="5"/>
      <c r="C61" s="247" t="s">
        <v>111</v>
      </c>
      <c r="D61" s="248"/>
      <c r="E61" s="90"/>
      <c r="F61" s="85"/>
      <c r="G61" s="38"/>
      <c r="I61" s="5"/>
      <c r="J61" s="255"/>
      <c r="K61" s="255"/>
      <c r="L61" s="255"/>
      <c r="M61" s="87"/>
    </row>
    <row r="62" spans="2:31" ht="15" customHeight="1" x14ac:dyDescent="0.25">
      <c r="B62" s="5"/>
      <c r="C62" s="247" t="s">
        <v>107</v>
      </c>
      <c r="D62" s="248"/>
      <c r="E62" s="90"/>
      <c r="F62" s="85"/>
      <c r="G62" s="38"/>
      <c r="I62" s="5"/>
      <c r="J62" s="255"/>
      <c r="K62" s="255"/>
      <c r="L62" s="255"/>
      <c r="M62" s="87"/>
    </row>
    <row r="63" spans="2:31" ht="15" customHeight="1" x14ac:dyDescent="0.25">
      <c r="B63" s="5"/>
      <c r="C63" s="247" t="s">
        <v>79</v>
      </c>
      <c r="D63" s="248"/>
      <c r="E63" s="90"/>
      <c r="F63" s="85"/>
      <c r="G63" s="37"/>
      <c r="I63" s="5"/>
      <c r="J63" s="255"/>
      <c r="K63" s="255"/>
      <c r="L63" s="255"/>
      <c r="M63" s="87"/>
    </row>
    <row r="64" spans="2:31" x14ac:dyDescent="0.25">
      <c r="B64" s="5"/>
      <c r="C64" s="249" t="s">
        <v>102</v>
      </c>
      <c r="D64" s="250"/>
      <c r="E64" s="144">
        <f>SUM(E54:E63)</f>
        <v>0</v>
      </c>
      <c r="F64" s="85"/>
      <c r="G64" s="37"/>
      <c r="I64" s="5"/>
      <c r="J64" s="256"/>
      <c r="K64" s="257"/>
      <c r="L64" s="258"/>
      <c r="M64" s="87"/>
    </row>
    <row r="65" spans="2:31" s="7" customFormat="1" x14ac:dyDescent="0.25">
      <c r="B65" s="21"/>
      <c r="C65" s="20" t="s">
        <v>0</v>
      </c>
      <c r="D65" s="20"/>
      <c r="E65" s="9"/>
      <c r="F65" s="12"/>
      <c r="G65" s="41"/>
      <c r="H65" s="29"/>
      <c r="I65" s="21"/>
      <c r="J65" s="20"/>
      <c r="K65" s="20"/>
      <c r="L65" s="9"/>
      <c r="M65" s="42"/>
      <c r="N65" s="29"/>
      <c r="O65" s="29"/>
      <c r="P65" s="29"/>
      <c r="Q65" s="29"/>
      <c r="R65" s="29"/>
      <c r="S65" s="29"/>
      <c r="T65" s="29"/>
      <c r="U65" s="29"/>
      <c r="V65" s="29"/>
      <c r="W65" s="29"/>
      <c r="X65" s="29"/>
      <c r="Y65" s="29"/>
      <c r="Z65" s="29"/>
      <c r="AA65" s="29"/>
      <c r="AB65" s="29"/>
      <c r="AC65" s="29"/>
      <c r="AD65" s="29"/>
      <c r="AE65" s="29"/>
    </row>
    <row r="66" spans="2:31" s="29" customFormat="1" x14ac:dyDescent="0.25"/>
    <row r="67" spans="2:31" s="29" customFormat="1" x14ac:dyDescent="0.25"/>
    <row r="68" spans="2:31" s="29" customFormat="1" x14ac:dyDescent="0.25"/>
    <row r="69" spans="2:31" s="29" customFormat="1" x14ac:dyDescent="0.25"/>
    <row r="70" spans="2:31" s="29" customFormat="1" x14ac:dyDescent="0.25"/>
    <row r="71" spans="2:31" s="29" customFormat="1" x14ac:dyDescent="0.25"/>
    <row r="72" spans="2:31" s="29" customFormat="1" x14ac:dyDescent="0.25"/>
    <row r="73" spans="2:31" s="29" customFormat="1" x14ac:dyDescent="0.25"/>
    <row r="74" spans="2:31" s="29" customFormat="1" x14ac:dyDescent="0.25"/>
    <row r="75" spans="2:31" s="29" customFormat="1" x14ac:dyDescent="0.25"/>
    <row r="76" spans="2:31" s="29" customFormat="1" x14ac:dyDescent="0.25"/>
    <row r="77" spans="2:31" s="29" customFormat="1" x14ac:dyDescent="0.25"/>
    <row r="78" spans="2:31" s="29" customFormat="1" x14ac:dyDescent="0.25"/>
    <row r="79" spans="2:31" s="29" customFormat="1" x14ac:dyDescent="0.25"/>
    <row r="80" spans="2:31" s="29" customFormat="1" x14ac:dyDescent="0.25"/>
    <row r="81" s="29" customFormat="1" x14ac:dyDescent="0.25"/>
    <row r="82" s="29" customFormat="1" x14ac:dyDescent="0.25"/>
    <row r="83" s="29" customFormat="1" x14ac:dyDescent="0.25"/>
    <row r="84" s="29" customFormat="1" x14ac:dyDescent="0.25"/>
    <row r="85" s="29" customFormat="1" x14ac:dyDescent="0.25"/>
    <row r="86" s="29" customFormat="1" x14ac:dyDescent="0.25"/>
    <row r="87" s="29" customFormat="1" x14ac:dyDescent="0.25"/>
    <row r="88" s="29" customFormat="1" x14ac:dyDescent="0.25"/>
    <row r="89" s="29" customFormat="1" x14ac:dyDescent="0.25"/>
    <row r="90" s="29" customFormat="1" x14ac:dyDescent="0.25"/>
    <row r="91" s="29" customFormat="1" x14ac:dyDescent="0.25"/>
    <row r="92" s="29" customFormat="1" x14ac:dyDescent="0.25"/>
    <row r="93" s="29" customFormat="1" x14ac:dyDescent="0.25"/>
    <row r="94" s="29" customFormat="1" x14ac:dyDescent="0.25"/>
    <row r="95" s="29" customFormat="1" x14ac:dyDescent="0.25"/>
    <row r="96" s="29" customFormat="1" x14ac:dyDescent="0.25"/>
    <row r="97" s="29" customFormat="1" x14ac:dyDescent="0.25"/>
    <row r="98" s="29" customFormat="1" x14ac:dyDescent="0.25"/>
    <row r="99" s="29" customFormat="1" x14ac:dyDescent="0.25"/>
    <row r="100" s="29" customFormat="1" x14ac:dyDescent="0.25"/>
    <row r="101" s="29" customFormat="1" x14ac:dyDescent="0.25"/>
    <row r="102" s="29" customFormat="1" x14ac:dyDescent="0.25"/>
    <row r="103" s="29" customFormat="1" x14ac:dyDescent="0.25"/>
    <row r="104" s="29" customFormat="1" x14ac:dyDescent="0.25"/>
    <row r="105" s="29" customFormat="1" x14ac:dyDescent="0.25"/>
    <row r="106" s="29" customFormat="1" x14ac:dyDescent="0.25"/>
    <row r="107" s="29" customFormat="1" x14ac:dyDescent="0.25"/>
    <row r="108" s="29" customFormat="1" x14ac:dyDescent="0.25"/>
    <row r="109" s="29" customFormat="1" x14ac:dyDescent="0.25"/>
    <row r="110" s="29" customFormat="1" x14ac:dyDescent="0.25"/>
    <row r="111" s="29" customFormat="1" x14ac:dyDescent="0.25"/>
    <row r="112" s="29" customFormat="1" x14ac:dyDescent="0.25"/>
    <row r="113" s="29" customFormat="1" x14ac:dyDescent="0.25"/>
    <row r="114" s="29" customFormat="1" x14ac:dyDescent="0.25"/>
    <row r="115" s="29" customFormat="1" x14ac:dyDescent="0.25"/>
    <row r="116" s="29" customFormat="1" x14ac:dyDescent="0.25"/>
    <row r="117" s="29" customFormat="1" x14ac:dyDescent="0.25"/>
    <row r="118" s="29" customFormat="1" x14ac:dyDescent="0.25"/>
    <row r="119" s="29" customFormat="1" x14ac:dyDescent="0.25"/>
    <row r="120" s="29" customFormat="1" x14ac:dyDescent="0.25"/>
    <row r="121" s="29" customFormat="1" x14ac:dyDescent="0.25"/>
    <row r="122" s="29" customFormat="1" x14ac:dyDescent="0.25"/>
    <row r="123" s="29" customFormat="1" x14ac:dyDescent="0.25"/>
    <row r="124" s="29" customFormat="1" x14ac:dyDescent="0.25"/>
    <row r="125" s="29" customFormat="1" x14ac:dyDescent="0.25"/>
    <row r="126" s="29" customFormat="1" x14ac:dyDescent="0.25"/>
    <row r="127" s="29" customFormat="1" x14ac:dyDescent="0.25"/>
    <row r="128" s="29" customFormat="1" x14ac:dyDescent="0.25"/>
    <row r="129" s="29" customFormat="1" x14ac:dyDescent="0.25"/>
    <row r="130" s="29" customFormat="1" x14ac:dyDescent="0.25"/>
    <row r="131" s="29" customFormat="1" x14ac:dyDescent="0.25"/>
    <row r="132" s="29" customFormat="1" x14ac:dyDescent="0.25"/>
    <row r="133" s="29" customFormat="1" x14ac:dyDescent="0.25"/>
    <row r="134" s="29" customFormat="1" x14ac:dyDescent="0.25"/>
    <row r="135" s="29" customFormat="1" x14ac:dyDescent="0.25"/>
    <row r="136" s="29" customFormat="1" x14ac:dyDescent="0.25"/>
    <row r="137" s="29" customFormat="1" x14ac:dyDescent="0.25"/>
    <row r="138" s="29" customFormat="1" x14ac:dyDescent="0.25"/>
    <row r="139" s="29" customFormat="1" x14ac:dyDescent="0.25"/>
    <row r="140" s="29" customFormat="1" x14ac:dyDescent="0.25"/>
    <row r="141" s="29" customFormat="1" x14ac:dyDescent="0.25"/>
    <row r="142" s="29" customFormat="1" x14ac:dyDescent="0.25"/>
    <row r="143" s="29" customFormat="1" x14ac:dyDescent="0.25"/>
    <row r="144" s="29" customFormat="1" x14ac:dyDescent="0.25"/>
    <row r="145" s="29" customFormat="1" x14ac:dyDescent="0.25"/>
    <row r="146" s="29" customFormat="1" x14ac:dyDescent="0.25"/>
    <row r="147" s="29" customFormat="1" x14ac:dyDescent="0.25"/>
    <row r="148" s="29" customFormat="1" x14ac:dyDescent="0.25"/>
    <row r="149" s="29" customFormat="1" x14ac:dyDescent="0.25"/>
    <row r="150" s="29" customFormat="1" x14ac:dyDescent="0.25"/>
    <row r="151" s="29" customFormat="1" x14ac:dyDescent="0.25"/>
    <row r="152" s="29" customFormat="1" x14ac:dyDescent="0.25"/>
    <row r="153" s="29" customFormat="1" x14ac:dyDescent="0.25"/>
    <row r="154" s="29" customFormat="1" x14ac:dyDescent="0.25"/>
    <row r="155" s="29" customFormat="1" x14ac:dyDescent="0.25"/>
    <row r="156" s="29" customFormat="1" x14ac:dyDescent="0.25"/>
    <row r="157" s="29" customFormat="1" x14ac:dyDescent="0.25"/>
    <row r="158" s="29" customFormat="1" x14ac:dyDescent="0.25"/>
    <row r="159" s="29" customFormat="1" x14ac:dyDescent="0.25"/>
    <row r="160" s="29" customFormat="1" x14ac:dyDescent="0.25"/>
    <row r="161" s="29" customFormat="1" x14ac:dyDescent="0.25"/>
    <row r="162" s="29" customFormat="1" x14ac:dyDescent="0.25"/>
    <row r="163" s="29" customFormat="1" x14ac:dyDescent="0.25"/>
    <row r="164" s="29" customFormat="1" x14ac:dyDescent="0.25"/>
    <row r="165" s="29" customFormat="1" x14ac:dyDescent="0.25"/>
    <row r="166" s="29" customFormat="1" x14ac:dyDescent="0.25"/>
    <row r="167" s="29" customFormat="1" x14ac:dyDescent="0.25"/>
    <row r="168" s="29" customFormat="1" x14ac:dyDescent="0.25"/>
    <row r="169" s="29" customFormat="1" x14ac:dyDescent="0.25"/>
    <row r="170" s="29" customFormat="1" x14ac:dyDescent="0.25"/>
    <row r="171" s="29" customFormat="1" x14ac:dyDescent="0.25"/>
    <row r="172" s="29" customFormat="1" x14ac:dyDescent="0.25"/>
    <row r="173" s="29" customFormat="1" x14ac:dyDescent="0.25"/>
    <row r="174" s="29" customFormat="1" x14ac:dyDescent="0.25"/>
    <row r="175" s="29" customFormat="1" x14ac:dyDescent="0.25"/>
    <row r="176" s="29" customFormat="1" x14ac:dyDescent="0.25"/>
    <row r="177" s="29" customFormat="1" x14ac:dyDescent="0.25"/>
    <row r="178" s="29" customFormat="1" x14ac:dyDescent="0.25"/>
    <row r="179" s="29" customFormat="1" x14ac:dyDescent="0.25"/>
    <row r="180" s="29" customFormat="1" x14ac:dyDescent="0.25"/>
    <row r="181" s="29" customFormat="1" x14ac:dyDescent="0.25"/>
    <row r="182" s="29" customFormat="1" x14ac:dyDescent="0.25"/>
    <row r="183" s="29" customFormat="1" x14ac:dyDescent="0.25"/>
    <row r="184" s="29" customFormat="1" x14ac:dyDescent="0.25"/>
    <row r="185" s="29" customFormat="1" x14ac:dyDescent="0.25"/>
    <row r="186" s="29" customFormat="1" x14ac:dyDescent="0.25"/>
    <row r="187" s="29" customFormat="1" x14ac:dyDescent="0.25"/>
    <row r="188" s="29" customFormat="1" x14ac:dyDescent="0.25"/>
    <row r="189" s="29" customFormat="1" x14ac:dyDescent="0.25"/>
    <row r="190" s="29" customFormat="1" x14ac:dyDescent="0.25"/>
    <row r="191" s="29" customFormat="1" x14ac:dyDescent="0.25"/>
    <row r="192" s="29" customFormat="1" x14ac:dyDescent="0.25"/>
    <row r="193" s="29" customFormat="1" x14ac:dyDescent="0.25"/>
    <row r="194" s="29" customFormat="1" x14ac:dyDescent="0.25"/>
    <row r="195" s="29" customFormat="1" x14ac:dyDescent="0.25"/>
    <row r="196" s="29" customFormat="1" x14ac:dyDescent="0.25"/>
    <row r="197" s="29" customFormat="1" x14ac:dyDescent="0.25"/>
    <row r="198" s="29" customFormat="1" x14ac:dyDescent="0.25"/>
    <row r="199" s="29" customFormat="1" x14ac:dyDescent="0.25"/>
    <row r="200" s="29" customFormat="1" x14ac:dyDescent="0.25"/>
    <row r="201" s="29" customFormat="1" x14ac:dyDescent="0.25"/>
    <row r="202" s="29" customFormat="1" x14ac:dyDescent="0.25"/>
    <row r="203" s="29" customFormat="1" x14ac:dyDescent="0.25"/>
    <row r="204" s="29" customFormat="1" x14ac:dyDescent="0.25"/>
    <row r="205" s="29" customFormat="1" x14ac:dyDescent="0.25"/>
    <row r="206" s="29" customFormat="1" x14ac:dyDescent="0.25"/>
    <row r="207" s="29" customFormat="1" x14ac:dyDescent="0.25"/>
    <row r="208" s="29" customFormat="1" x14ac:dyDescent="0.25"/>
    <row r="209" s="29" customFormat="1" x14ac:dyDescent="0.25"/>
    <row r="210" s="29" customFormat="1" x14ac:dyDescent="0.25"/>
    <row r="211" s="29" customFormat="1" x14ac:dyDescent="0.25"/>
    <row r="212" s="29" customFormat="1" x14ac:dyDescent="0.25"/>
    <row r="213" s="29" customFormat="1" x14ac:dyDescent="0.25"/>
    <row r="214" s="29" customFormat="1" x14ac:dyDescent="0.25"/>
    <row r="215" s="29" customFormat="1" x14ac:dyDescent="0.25"/>
    <row r="216" s="29" customFormat="1" x14ac:dyDescent="0.25"/>
    <row r="217" s="29" customFormat="1" x14ac:dyDescent="0.25"/>
    <row r="218" s="29" customFormat="1" x14ac:dyDescent="0.25"/>
    <row r="219" s="29" customFormat="1" x14ac:dyDescent="0.25"/>
    <row r="220" s="29" customFormat="1" x14ac:dyDescent="0.25"/>
    <row r="221" s="29" customFormat="1" x14ac:dyDescent="0.25"/>
    <row r="222" s="29" customFormat="1" x14ac:dyDescent="0.25"/>
    <row r="223" s="29" customFormat="1" x14ac:dyDescent="0.25"/>
    <row r="224" s="29" customFormat="1" x14ac:dyDescent="0.25"/>
    <row r="225" s="29" customFormat="1" x14ac:dyDescent="0.25"/>
    <row r="226" s="29" customFormat="1" x14ac:dyDescent="0.25"/>
    <row r="227" s="29" customFormat="1" x14ac:dyDescent="0.25"/>
    <row r="228" s="29" customFormat="1" x14ac:dyDescent="0.25"/>
    <row r="229" s="29" customFormat="1" x14ac:dyDescent="0.25"/>
    <row r="230" s="29" customFormat="1" x14ac:dyDescent="0.25"/>
    <row r="231" s="29" customFormat="1" x14ac:dyDescent="0.25"/>
    <row r="232" s="29" customFormat="1" x14ac:dyDescent="0.25"/>
    <row r="233" s="29" customFormat="1" x14ac:dyDescent="0.25"/>
    <row r="234" s="29" customFormat="1" x14ac:dyDescent="0.25"/>
    <row r="235" s="29" customFormat="1" x14ac:dyDescent="0.25"/>
    <row r="236" s="29" customFormat="1" x14ac:dyDescent="0.25"/>
    <row r="237" s="29" customFormat="1" x14ac:dyDescent="0.25"/>
    <row r="238" s="29" customFormat="1" x14ac:dyDescent="0.25"/>
    <row r="239" s="29" customFormat="1" x14ac:dyDescent="0.25"/>
    <row r="240" s="29" customFormat="1" x14ac:dyDescent="0.25"/>
    <row r="241" s="29" customFormat="1" x14ac:dyDescent="0.25"/>
    <row r="242" s="29" customFormat="1" x14ac:dyDescent="0.25"/>
    <row r="243" s="29" customFormat="1" x14ac:dyDescent="0.25"/>
    <row r="244" s="29" customFormat="1" x14ac:dyDescent="0.25"/>
    <row r="245" s="29" customFormat="1" x14ac:dyDescent="0.25"/>
    <row r="246" s="29" customFormat="1" x14ac:dyDescent="0.25"/>
    <row r="247" s="29" customFormat="1" x14ac:dyDescent="0.25"/>
    <row r="248" s="29" customFormat="1" x14ac:dyDescent="0.25"/>
    <row r="249" s="29" customFormat="1" x14ac:dyDescent="0.25"/>
    <row r="250" s="29" customFormat="1" x14ac:dyDescent="0.25"/>
    <row r="251" s="29" customFormat="1" x14ac:dyDescent="0.25"/>
    <row r="252" s="29" customFormat="1" x14ac:dyDescent="0.25"/>
    <row r="253" s="29" customFormat="1" x14ac:dyDescent="0.25"/>
    <row r="254" s="29" customFormat="1" x14ac:dyDescent="0.25"/>
    <row r="255" s="29" customFormat="1" x14ac:dyDescent="0.25"/>
    <row r="256" s="29" customFormat="1" x14ac:dyDescent="0.25"/>
    <row r="257" s="29" customFormat="1" x14ac:dyDescent="0.25"/>
    <row r="258" s="29" customFormat="1" x14ac:dyDescent="0.25"/>
    <row r="259" s="29" customFormat="1" x14ac:dyDescent="0.25"/>
    <row r="260" s="29" customFormat="1" x14ac:dyDescent="0.25"/>
    <row r="261" s="29" customFormat="1" x14ac:dyDescent="0.25"/>
    <row r="262" s="29" customFormat="1" x14ac:dyDescent="0.25"/>
    <row r="263" s="29" customFormat="1" x14ac:dyDescent="0.25"/>
    <row r="264" s="29" customFormat="1" x14ac:dyDescent="0.25"/>
    <row r="265" s="29" customFormat="1" x14ac:dyDescent="0.25"/>
    <row r="266" s="29" customFormat="1" x14ac:dyDescent="0.25"/>
    <row r="267" s="29" customFormat="1" x14ac:dyDescent="0.25"/>
    <row r="268" s="29" customFormat="1" x14ac:dyDescent="0.25"/>
    <row r="269" s="29" customFormat="1" x14ac:dyDescent="0.25"/>
    <row r="270" s="29" customFormat="1" x14ac:dyDescent="0.25"/>
    <row r="271" s="29" customFormat="1" x14ac:dyDescent="0.25"/>
    <row r="272" s="29" customFormat="1" x14ac:dyDescent="0.25"/>
    <row r="273" s="29" customFormat="1" x14ac:dyDescent="0.25"/>
    <row r="274" s="29" customFormat="1" x14ac:dyDescent="0.25"/>
    <row r="275" s="29" customFormat="1" x14ac:dyDescent="0.25"/>
    <row r="276" s="29" customFormat="1" x14ac:dyDescent="0.25"/>
    <row r="277" s="29" customFormat="1" x14ac:dyDescent="0.25"/>
    <row r="278" s="29" customFormat="1" x14ac:dyDescent="0.25"/>
    <row r="279" s="29" customFormat="1" x14ac:dyDescent="0.25"/>
    <row r="280" s="29" customFormat="1" x14ac:dyDescent="0.25"/>
    <row r="281" s="29" customFormat="1" x14ac:dyDescent="0.25"/>
    <row r="282" s="29" customFormat="1" x14ac:dyDescent="0.25"/>
    <row r="283" s="29" customFormat="1" x14ac:dyDescent="0.25"/>
    <row r="284" s="29" customFormat="1" x14ac:dyDescent="0.25"/>
    <row r="285" s="29" customFormat="1" x14ac:dyDescent="0.25"/>
    <row r="286" s="29" customFormat="1" x14ac:dyDescent="0.25"/>
    <row r="287" s="29" customFormat="1" x14ac:dyDescent="0.25"/>
    <row r="288" s="29" customFormat="1" x14ac:dyDescent="0.25"/>
    <row r="289" s="29" customFormat="1" x14ac:dyDescent="0.25"/>
    <row r="290" s="29" customFormat="1" x14ac:dyDescent="0.25"/>
    <row r="291" s="29" customFormat="1" x14ac:dyDescent="0.25"/>
    <row r="292" s="29" customFormat="1" x14ac:dyDescent="0.25"/>
    <row r="293" s="29" customFormat="1" x14ac:dyDescent="0.25"/>
    <row r="294" s="29" customFormat="1" x14ac:dyDescent="0.25"/>
    <row r="295" s="29" customFormat="1" x14ac:dyDescent="0.25"/>
    <row r="296" s="29" customFormat="1" x14ac:dyDescent="0.25"/>
    <row r="297" s="29" customFormat="1" x14ac:dyDescent="0.25"/>
    <row r="298" s="29" customFormat="1" x14ac:dyDescent="0.25"/>
    <row r="299" s="29" customFormat="1" x14ac:dyDescent="0.25"/>
    <row r="300" s="29" customFormat="1" x14ac:dyDescent="0.25"/>
    <row r="301" s="29" customFormat="1" x14ac:dyDescent="0.25"/>
    <row r="302" s="29" customFormat="1" x14ac:dyDescent="0.25"/>
    <row r="303" s="29" customFormat="1" x14ac:dyDescent="0.25"/>
    <row r="304" s="29" customFormat="1" x14ac:dyDescent="0.25"/>
    <row r="305" s="29" customFormat="1" x14ac:dyDescent="0.25"/>
    <row r="306" s="29" customFormat="1" x14ac:dyDescent="0.25"/>
    <row r="307" s="29" customFormat="1" x14ac:dyDescent="0.25"/>
    <row r="308" s="29" customFormat="1" x14ac:dyDescent="0.25"/>
    <row r="309" s="29" customFormat="1" x14ac:dyDescent="0.25"/>
    <row r="310" s="29" customFormat="1" x14ac:dyDescent="0.25"/>
    <row r="311" s="29" customFormat="1" x14ac:dyDescent="0.25"/>
    <row r="312" s="29" customFormat="1" x14ac:dyDescent="0.25"/>
    <row r="313" s="29" customFormat="1" x14ac:dyDescent="0.25"/>
    <row r="314" s="29" customFormat="1" x14ac:dyDescent="0.25"/>
    <row r="315" s="29" customFormat="1" x14ac:dyDescent="0.25"/>
    <row r="316" s="29" customFormat="1" x14ac:dyDescent="0.25"/>
    <row r="317" s="29" customFormat="1" x14ac:dyDescent="0.25"/>
    <row r="318" s="29" customFormat="1" x14ac:dyDescent="0.25"/>
    <row r="319" s="29" customFormat="1" x14ac:dyDescent="0.25"/>
    <row r="320" s="29" customFormat="1" x14ac:dyDescent="0.25"/>
    <row r="321" s="29" customFormat="1" x14ac:dyDescent="0.25"/>
    <row r="322" s="29" customFormat="1" x14ac:dyDescent="0.25"/>
    <row r="323" s="29" customFormat="1" x14ac:dyDescent="0.25"/>
    <row r="324" s="29" customFormat="1" x14ac:dyDescent="0.25"/>
    <row r="325" s="29" customFormat="1" x14ac:dyDescent="0.25"/>
    <row r="326" s="29" customFormat="1" x14ac:dyDescent="0.25"/>
    <row r="327" s="29" customFormat="1" x14ac:dyDescent="0.25"/>
    <row r="328" s="29" customFormat="1" x14ac:dyDescent="0.25"/>
    <row r="329" s="29" customFormat="1" x14ac:dyDescent="0.25"/>
    <row r="330" s="29" customFormat="1" x14ac:dyDescent="0.25"/>
    <row r="331" s="29" customFormat="1" x14ac:dyDescent="0.25"/>
    <row r="332" s="29" customFormat="1" x14ac:dyDescent="0.25"/>
    <row r="333" s="29" customFormat="1" x14ac:dyDescent="0.25"/>
    <row r="334" s="29" customFormat="1" x14ac:dyDescent="0.25"/>
    <row r="335" s="29" customFormat="1" x14ac:dyDescent="0.25"/>
    <row r="336" s="29" customFormat="1" x14ac:dyDescent="0.25"/>
    <row r="337" s="29" customFormat="1" x14ac:dyDescent="0.25"/>
    <row r="338" s="29" customFormat="1" x14ac:dyDescent="0.25"/>
    <row r="339" s="29" customFormat="1" x14ac:dyDescent="0.25"/>
    <row r="340" s="29" customFormat="1" x14ac:dyDescent="0.25"/>
    <row r="341" s="29" customFormat="1" x14ac:dyDescent="0.25"/>
    <row r="342" s="29" customFormat="1" x14ac:dyDescent="0.25"/>
    <row r="343" s="29" customFormat="1" x14ac:dyDescent="0.25"/>
    <row r="344" s="29" customFormat="1" x14ac:dyDescent="0.25"/>
    <row r="345" s="29" customFormat="1" x14ac:dyDescent="0.25"/>
    <row r="346" s="29" customFormat="1" x14ac:dyDescent="0.25"/>
    <row r="347" s="29" customFormat="1" x14ac:dyDescent="0.25"/>
    <row r="348" s="29" customFormat="1" x14ac:dyDescent="0.25"/>
    <row r="349" s="29" customFormat="1" x14ac:dyDescent="0.25"/>
    <row r="350" s="29" customFormat="1" x14ac:dyDescent="0.25"/>
    <row r="351" s="29" customFormat="1" x14ac:dyDescent="0.25"/>
    <row r="352" s="29" customFormat="1" x14ac:dyDescent="0.25"/>
    <row r="353" s="29" customFormat="1" x14ac:dyDescent="0.25"/>
    <row r="354" s="29" customFormat="1" x14ac:dyDescent="0.25"/>
    <row r="355" s="29" customFormat="1" x14ac:dyDescent="0.25"/>
    <row r="356" s="29" customFormat="1" x14ac:dyDescent="0.25"/>
    <row r="357" s="29" customFormat="1" x14ac:dyDescent="0.25"/>
    <row r="358" s="29" customFormat="1" x14ac:dyDescent="0.25"/>
    <row r="359" s="29" customFormat="1" x14ac:dyDescent="0.25"/>
    <row r="360" s="29" customFormat="1" x14ac:dyDescent="0.25"/>
    <row r="361" s="29" customFormat="1" x14ac:dyDescent="0.25"/>
    <row r="362" s="29" customFormat="1" x14ac:dyDescent="0.25"/>
    <row r="363" s="29" customFormat="1" x14ac:dyDescent="0.25"/>
    <row r="364" s="29" customFormat="1" x14ac:dyDescent="0.25"/>
    <row r="365" s="29" customFormat="1" x14ac:dyDescent="0.25"/>
    <row r="366" s="29" customFormat="1" x14ac:dyDescent="0.25"/>
    <row r="367" s="29" customFormat="1" x14ac:dyDescent="0.25"/>
    <row r="368" s="29" customFormat="1" x14ac:dyDescent="0.25"/>
    <row r="369" s="29" customFormat="1" x14ac:dyDescent="0.25"/>
    <row r="370" s="29" customFormat="1" x14ac:dyDescent="0.25"/>
    <row r="371" s="29" customFormat="1" x14ac:dyDescent="0.25"/>
    <row r="372" s="29" customFormat="1" x14ac:dyDescent="0.25"/>
    <row r="373" s="29" customFormat="1" x14ac:dyDescent="0.25"/>
    <row r="374" s="29" customFormat="1" x14ac:dyDescent="0.25"/>
    <row r="375" s="29" customFormat="1" x14ac:dyDescent="0.25"/>
    <row r="376" s="29" customFormat="1" x14ac:dyDescent="0.25"/>
    <row r="377" s="29" customFormat="1" x14ac:dyDescent="0.25"/>
    <row r="378" s="29" customFormat="1" x14ac:dyDescent="0.25"/>
    <row r="379" s="29" customFormat="1" x14ac:dyDescent="0.25"/>
    <row r="380" s="29" customFormat="1" x14ac:dyDescent="0.25"/>
    <row r="381" s="29" customFormat="1" x14ac:dyDescent="0.25"/>
    <row r="382" s="29" customFormat="1" x14ac:dyDescent="0.25"/>
    <row r="383" s="29" customFormat="1" x14ac:dyDescent="0.25"/>
    <row r="384" s="29" customFormat="1" x14ac:dyDescent="0.25"/>
    <row r="385" s="29" customFormat="1" x14ac:dyDescent="0.25"/>
    <row r="386" s="29" customFormat="1" x14ac:dyDescent="0.25"/>
    <row r="387" s="29" customFormat="1" x14ac:dyDescent="0.25"/>
    <row r="388" s="29" customFormat="1" x14ac:dyDescent="0.25"/>
    <row r="389" s="29" customFormat="1" x14ac:dyDescent="0.25"/>
    <row r="390" s="29" customFormat="1" x14ac:dyDescent="0.25"/>
    <row r="391" s="29" customFormat="1" x14ac:dyDescent="0.25"/>
    <row r="392" s="29" customFormat="1" x14ac:dyDescent="0.25"/>
    <row r="393" s="29" customFormat="1" x14ac:dyDescent="0.25"/>
    <row r="394" s="29" customFormat="1" x14ac:dyDescent="0.25"/>
    <row r="395" s="29" customFormat="1" x14ac:dyDescent="0.25"/>
    <row r="396" s="29" customFormat="1" x14ac:dyDescent="0.25"/>
    <row r="397" s="29" customFormat="1" x14ac:dyDescent="0.25"/>
    <row r="398" s="29" customFormat="1" x14ac:dyDescent="0.25"/>
    <row r="399" s="29" customFormat="1" x14ac:dyDescent="0.25"/>
    <row r="400" s="29" customFormat="1" x14ac:dyDescent="0.25"/>
    <row r="401" s="29" customFormat="1" x14ac:dyDescent="0.25"/>
    <row r="402" s="29" customFormat="1" x14ac:dyDescent="0.25"/>
    <row r="403" s="29" customFormat="1" x14ac:dyDescent="0.25"/>
    <row r="404" s="29" customFormat="1" x14ac:dyDescent="0.25"/>
    <row r="405" s="29" customFormat="1" x14ac:dyDescent="0.25"/>
    <row r="406" s="29" customFormat="1" x14ac:dyDescent="0.25"/>
    <row r="407" s="29" customFormat="1" x14ac:dyDescent="0.25"/>
    <row r="408" s="29" customFormat="1" x14ac:dyDescent="0.25"/>
    <row r="409" s="29" customFormat="1" x14ac:dyDescent="0.25"/>
    <row r="410" s="29" customFormat="1" x14ac:dyDescent="0.25"/>
    <row r="411" s="29" customFormat="1" x14ac:dyDescent="0.25"/>
    <row r="412" s="29" customFormat="1" x14ac:dyDescent="0.25"/>
    <row r="413" s="29" customFormat="1" x14ac:dyDescent="0.25"/>
    <row r="414" s="29" customFormat="1" x14ac:dyDescent="0.25"/>
    <row r="415" s="29" customFormat="1" x14ac:dyDescent="0.25"/>
    <row r="416" s="29" customFormat="1" x14ac:dyDescent="0.25"/>
    <row r="417" s="29" customFormat="1" x14ac:dyDescent="0.25"/>
    <row r="418" s="29" customFormat="1" x14ac:dyDescent="0.25"/>
    <row r="419" s="29" customFormat="1" x14ac:dyDescent="0.25"/>
    <row r="420" s="29" customFormat="1" x14ac:dyDescent="0.25"/>
    <row r="421" s="29" customFormat="1" x14ac:dyDescent="0.25"/>
    <row r="422" s="29" customFormat="1" x14ac:dyDescent="0.25"/>
    <row r="423" s="29" customFormat="1" x14ac:dyDescent="0.25"/>
    <row r="424" s="29" customFormat="1" x14ac:dyDescent="0.25"/>
    <row r="425" s="29" customFormat="1" x14ac:dyDescent="0.25"/>
    <row r="426" s="29" customFormat="1" x14ac:dyDescent="0.25"/>
    <row r="427" s="29" customFormat="1" x14ac:dyDescent="0.25"/>
    <row r="428" s="29" customFormat="1" x14ac:dyDescent="0.25"/>
    <row r="429" s="29" customFormat="1" x14ac:dyDescent="0.25"/>
    <row r="430" s="29" customFormat="1" x14ac:dyDescent="0.25"/>
    <row r="431" s="29" customFormat="1" x14ac:dyDescent="0.25"/>
    <row r="432" s="29" customFormat="1" x14ac:dyDescent="0.25"/>
    <row r="433" s="29" customFormat="1" x14ac:dyDescent="0.25"/>
    <row r="434" s="29" customFormat="1" x14ac:dyDescent="0.25"/>
    <row r="435" s="29" customFormat="1" x14ac:dyDescent="0.25"/>
    <row r="436" s="29" customFormat="1" x14ac:dyDescent="0.25"/>
    <row r="437" s="29" customFormat="1" x14ac:dyDescent="0.25"/>
    <row r="438" s="29" customFormat="1" x14ac:dyDescent="0.25"/>
    <row r="439" s="29" customFormat="1" x14ac:dyDescent="0.25"/>
    <row r="440" s="29" customFormat="1" x14ac:dyDescent="0.25"/>
    <row r="441" s="29" customFormat="1" x14ac:dyDescent="0.25"/>
    <row r="442" s="29" customFormat="1" x14ac:dyDescent="0.25"/>
    <row r="443" s="29" customFormat="1" x14ac:dyDescent="0.25"/>
    <row r="444" s="29" customFormat="1" x14ac:dyDescent="0.25"/>
    <row r="445" s="29" customFormat="1" x14ac:dyDescent="0.25"/>
    <row r="446" s="29" customFormat="1" x14ac:dyDescent="0.25"/>
    <row r="447" s="29" customFormat="1" x14ac:dyDescent="0.25"/>
    <row r="448" s="29" customFormat="1" x14ac:dyDescent="0.25"/>
    <row r="449" s="29" customFormat="1" x14ac:dyDescent="0.25"/>
    <row r="450" s="29" customFormat="1" x14ac:dyDescent="0.25"/>
    <row r="451" s="29" customFormat="1" x14ac:dyDescent="0.25"/>
    <row r="452" s="29" customFormat="1" x14ac:dyDescent="0.25"/>
    <row r="453" s="29" customFormat="1" x14ac:dyDescent="0.25"/>
    <row r="454" s="29" customFormat="1" x14ac:dyDescent="0.25"/>
    <row r="455" s="29" customFormat="1" x14ac:dyDescent="0.25"/>
    <row r="456" s="29" customFormat="1" x14ac:dyDescent="0.25"/>
    <row r="457" s="29" customFormat="1" x14ac:dyDescent="0.25"/>
    <row r="458" s="29" customFormat="1" x14ac:dyDescent="0.25"/>
    <row r="459" s="29" customFormat="1" x14ac:dyDescent="0.25"/>
    <row r="460" s="29" customFormat="1" x14ac:dyDescent="0.25"/>
    <row r="461" s="29" customFormat="1" x14ac:dyDescent="0.25"/>
    <row r="462" s="29" customFormat="1" x14ac:dyDescent="0.25"/>
    <row r="463" s="29" customFormat="1" x14ac:dyDescent="0.25"/>
    <row r="464" s="29" customFormat="1" x14ac:dyDescent="0.25"/>
    <row r="465" s="29" customFormat="1" x14ac:dyDescent="0.25"/>
    <row r="466" s="29" customFormat="1" x14ac:dyDescent="0.25"/>
    <row r="467" s="29" customFormat="1" x14ac:dyDescent="0.25"/>
    <row r="468" s="29" customFormat="1" x14ac:dyDescent="0.25"/>
    <row r="469" s="29" customFormat="1" x14ac:dyDescent="0.25"/>
    <row r="470" s="29" customFormat="1" x14ac:dyDescent="0.25"/>
    <row r="471" s="29" customFormat="1" x14ac:dyDescent="0.25"/>
    <row r="472" s="29" customFormat="1" x14ac:dyDescent="0.25"/>
    <row r="473" s="29" customFormat="1" x14ac:dyDescent="0.25"/>
    <row r="474" s="29" customFormat="1" x14ac:dyDescent="0.25"/>
    <row r="475" s="29" customFormat="1" x14ac:dyDescent="0.25"/>
    <row r="476" s="29" customFormat="1" x14ac:dyDescent="0.25"/>
    <row r="477" s="29" customFormat="1" x14ac:dyDescent="0.25"/>
    <row r="478" s="29" customFormat="1" x14ac:dyDescent="0.25"/>
    <row r="479" s="29" customFormat="1" x14ac:dyDescent="0.25"/>
    <row r="480" s="29" customFormat="1" x14ac:dyDescent="0.25"/>
    <row r="481" s="29" customFormat="1" x14ac:dyDescent="0.25"/>
    <row r="482" s="29" customFormat="1" x14ac:dyDescent="0.25"/>
    <row r="483" s="29" customFormat="1" x14ac:dyDescent="0.25"/>
    <row r="484" s="29" customFormat="1" x14ac:dyDescent="0.25"/>
    <row r="485" s="29" customFormat="1" x14ac:dyDescent="0.25"/>
    <row r="486" s="29" customFormat="1" x14ac:dyDescent="0.25"/>
    <row r="487" s="29" customFormat="1" x14ac:dyDescent="0.25"/>
    <row r="488" s="29" customFormat="1" x14ac:dyDescent="0.25"/>
    <row r="489" s="29" customFormat="1" x14ac:dyDescent="0.25"/>
    <row r="490" s="29" customFormat="1" x14ac:dyDescent="0.25"/>
    <row r="491" s="29" customFormat="1" x14ac:dyDescent="0.25"/>
    <row r="492" s="29" customFormat="1" x14ac:dyDescent="0.25"/>
    <row r="493" s="29" customFormat="1" x14ac:dyDescent="0.25"/>
    <row r="494" s="29" customFormat="1" x14ac:dyDescent="0.25"/>
    <row r="495" s="29" customFormat="1" x14ac:dyDescent="0.25"/>
    <row r="496" s="29" customFormat="1" x14ac:dyDescent="0.25"/>
    <row r="497" s="29" customFormat="1" x14ac:dyDescent="0.25"/>
    <row r="498" s="29" customFormat="1" x14ac:dyDescent="0.25"/>
    <row r="499" s="29" customFormat="1" x14ac:dyDescent="0.25"/>
    <row r="500" s="29" customFormat="1" x14ac:dyDescent="0.25"/>
    <row r="501" s="29" customFormat="1" x14ac:dyDescent="0.25"/>
    <row r="502" s="29" customFormat="1" x14ac:dyDescent="0.25"/>
    <row r="503" s="29" customFormat="1" x14ac:dyDescent="0.25"/>
    <row r="504" s="29" customFormat="1" x14ac:dyDescent="0.25"/>
    <row r="505" s="29" customFormat="1" x14ac:dyDescent="0.25"/>
    <row r="506" s="29" customFormat="1" x14ac:dyDescent="0.25"/>
    <row r="507" s="29" customFormat="1" x14ac:dyDescent="0.25"/>
    <row r="508" s="29" customFormat="1" x14ac:dyDescent="0.25"/>
    <row r="509" s="29" customFormat="1" x14ac:dyDescent="0.25"/>
    <row r="510" s="29" customFormat="1" x14ac:dyDescent="0.25"/>
    <row r="511" s="29" customFormat="1" x14ac:dyDescent="0.25"/>
    <row r="512" s="29" customFormat="1" x14ac:dyDescent="0.25"/>
    <row r="513" s="29" customFormat="1" x14ac:dyDescent="0.25"/>
    <row r="514" s="29" customFormat="1" x14ac:dyDescent="0.25"/>
    <row r="515" s="29" customFormat="1" x14ac:dyDescent="0.25"/>
    <row r="516" s="29" customFormat="1" x14ac:dyDescent="0.25"/>
    <row r="517" s="29" customFormat="1" x14ac:dyDescent="0.25"/>
    <row r="518" s="29" customFormat="1" x14ac:dyDescent="0.25"/>
    <row r="519" s="29" customFormat="1" x14ac:dyDescent="0.25"/>
    <row r="520" s="29" customFormat="1" x14ac:dyDescent="0.25"/>
    <row r="521" s="29" customFormat="1" x14ac:dyDescent="0.25"/>
    <row r="522" s="29" customFormat="1" x14ac:dyDescent="0.25"/>
    <row r="523" s="29" customFormat="1" x14ac:dyDescent="0.25"/>
    <row r="524" s="29" customFormat="1" x14ac:dyDescent="0.25"/>
    <row r="525" s="29" customFormat="1" x14ac:dyDescent="0.25"/>
    <row r="526" s="29" customFormat="1" x14ac:dyDescent="0.25"/>
    <row r="527" s="29" customFormat="1" x14ac:dyDescent="0.25"/>
    <row r="528" s="29" customFormat="1" x14ac:dyDescent="0.25"/>
    <row r="529" s="29" customFormat="1" x14ac:dyDescent="0.25"/>
    <row r="530" s="29" customFormat="1" x14ac:dyDescent="0.25"/>
    <row r="531" s="29" customFormat="1" x14ac:dyDescent="0.25"/>
    <row r="532" s="29" customFormat="1" x14ac:dyDescent="0.25"/>
    <row r="533" s="29" customFormat="1" x14ac:dyDescent="0.25"/>
    <row r="534" s="29" customFormat="1" x14ac:dyDescent="0.25"/>
    <row r="535" s="29" customFormat="1" x14ac:dyDescent="0.25"/>
    <row r="536" s="29" customFormat="1" x14ac:dyDescent="0.25"/>
    <row r="537" s="29" customFormat="1" x14ac:dyDescent="0.25"/>
    <row r="538" s="29" customFormat="1" x14ac:dyDescent="0.25"/>
    <row r="539" s="29" customFormat="1" x14ac:dyDescent="0.25"/>
  </sheetData>
  <sheetProtection algorithmName="SHA-512" hashValue="1B/WSS/odvaESpb/X44TWEEbf+SgHypTQYNAt4f9fpJtjxaQByLPi9+FJepGl+AgceODWdpoyAsrCaRzMESDFw==" saltValue="our7+rPle0I/s2K6Jjgv9A==" spinCount="100000" sheet="1" selectLockedCells="1"/>
  <mergeCells count="70">
    <mergeCell ref="C57:D57"/>
    <mergeCell ref="C58:D58"/>
    <mergeCell ref="C11:D11"/>
    <mergeCell ref="C18:D18"/>
    <mergeCell ref="J18:L18"/>
    <mergeCell ref="J10:L12"/>
    <mergeCell ref="C12:C14"/>
    <mergeCell ref="J13:L15"/>
    <mergeCell ref="C15:C17"/>
    <mergeCell ref="J16:L16"/>
    <mergeCell ref="J17:L17"/>
    <mergeCell ref="C22:C25"/>
    <mergeCell ref="J24:L24"/>
    <mergeCell ref="J25:L25"/>
    <mergeCell ref="J19:L19"/>
    <mergeCell ref="C26:D26"/>
    <mergeCell ref="C3:F3"/>
    <mergeCell ref="J3:L3"/>
    <mergeCell ref="C5:E7"/>
    <mergeCell ref="F5:F7"/>
    <mergeCell ref="J5:L8"/>
    <mergeCell ref="C8:E9"/>
    <mergeCell ref="J9:L9"/>
    <mergeCell ref="C19:C21"/>
    <mergeCell ref="C48:D48"/>
    <mergeCell ref="J27:L27"/>
    <mergeCell ref="J28:L28"/>
    <mergeCell ref="C27:C30"/>
    <mergeCell ref="J29:L29"/>
    <mergeCell ref="C34:D34"/>
    <mergeCell ref="C31:C33"/>
    <mergeCell ref="J45:L45"/>
    <mergeCell ref="J46:L46"/>
    <mergeCell ref="J26:L26"/>
    <mergeCell ref="J22:L22"/>
    <mergeCell ref="J23:L23"/>
    <mergeCell ref="J20:L20"/>
    <mergeCell ref="J21:L21"/>
    <mergeCell ref="C64:D64"/>
    <mergeCell ref="J64:L64"/>
    <mergeCell ref="C54:D54"/>
    <mergeCell ref="C55:D55"/>
    <mergeCell ref="C56:D56"/>
    <mergeCell ref="J56:L56"/>
    <mergeCell ref="C59:D59"/>
    <mergeCell ref="J59:L59"/>
    <mergeCell ref="C60:D60"/>
    <mergeCell ref="J60:L63"/>
    <mergeCell ref="C63:D63"/>
    <mergeCell ref="J50:L54"/>
    <mergeCell ref="C51:D51"/>
    <mergeCell ref="C52:D52"/>
    <mergeCell ref="C53:D53"/>
    <mergeCell ref="C62:D62"/>
    <mergeCell ref="C61:D61"/>
    <mergeCell ref="J35:L36"/>
    <mergeCell ref="J38:L39"/>
    <mergeCell ref="J40:L40"/>
    <mergeCell ref="J41:L42"/>
    <mergeCell ref="J43:L43"/>
    <mergeCell ref="C35:C37"/>
    <mergeCell ref="C38:C40"/>
    <mergeCell ref="C50:D50"/>
    <mergeCell ref="C41:D41"/>
    <mergeCell ref="C42:D42"/>
    <mergeCell ref="C43:D43"/>
    <mergeCell ref="C44:D44"/>
    <mergeCell ref="C45:D45"/>
    <mergeCell ref="C46:D46"/>
    <mergeCell ref="C47:D47"/>
  </mergeCells>
  <conditionalFormatting sqref="E64">
    <cfRule type="cellIs" dxfId="7" priority="1" operator="notEqual">
      <formula>$E$53</formula>
    </cfRule>
  </conditionalFormatting>
  <pageMargins left="0.7" right="0.7" top="0.78740157499999996" bottom="0.78740157499999996" header="0.3" footer="0.3"/>
  <pageSetup paperSize="9" scale="6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210" r:id="rId4" name="Check Box 18">
              <controlPr defaultSize="0" autoFill="0" autoLine="0" autoPict="0">
                <anchor moveWithCells="1">
                  <from>
                    <xdr:col>5</xdr:col>
                    <xdr:colOff>0</xdr:colOff>
                    <xdr:row>7</xdr:row>
                    <xdr:rowOff>0</xdr:rowOff>
                  </from>
                  <to>
                    <xdr:col>5</xdr:col>
                    <xdr:colOff>704850</xdr:colOff>
                    <xdr:row>7</xdr:row>
                    <xdr:rowOff>228600</xdr:rowOff>
                  </to>
                </anchor>
              </controlPr>
            </control>
          </mc:Choice>
        </mc:AlternateContent>
        <mc:AlternateContent xmlns:mc="http://schemas.openxmlformats.org/markup-compatibility/2006">
          <mc:Choice Requires="x14">
            <control shapeId="8211" r:id="rId5" name="Check Box 19">
              <controlPr defaultSize="0" autoFill="0" autoLine="0" autoPict="0">
                <anchor moveWithCells="1">
                  <from>
                    <xdr:col>5</xdr:col>
                    <xdr:colOff>552450</xdr:colOff>
                    <xdr:row>7</xdr:row>
                    <xdr:rowOff>0</xdr:rowOff>
                  </from>
                  <to>
                    <xdr:col>5</xdr:col>
                    <xdr:colOff>1171575</xdr:colOff>
                    <xdr:row>7</xdr:row>
                    <xdr:rowOff>228600</xdr:rowOff>
                  </to>
                </anchor>
              </controlPr>
            </control>
          </mc:Choice>
        </mc:AlternateContent>
        <mc:AlternateContent xmlns:mc="http://schemas.openxmlformats.org/markup-compatibility/2006">
          <mc:Choice Requires="x14">
            <control shapeId="8212" r:id="rId6" name="Check Box 20">
              <controlPr defaultSize="0" autoFill="0" autoLine="0" autoPict="0">
                <anchor moveWithCells="1">
                  <from>
                    <xdr:col>5</xdr:col>
                    <xdr:colOff>0</xdr:colOff>
                    <xdr:row>8</xdr:row>
                    <xdr:rowOff>19050</xdr:rowOff>
                  </from>
                  <to>
                    <xdr:col>5</xdr:col>
                    <xdr:colOff>3276600</xdr:colOff>
                    <xdr:row>8</xdr:row>
                    <xdr:rowOff>209550</xdr:rowOff>
                  </to>
                </anchor>
              </controlPr>
            </control>
          </mc:Choice>
        </mc:AlternateContent>
        <mc:AlternateContent xmlns:mc="http://schemas.openxmlformats.org/markup-compatibility/2006">
          <mc:Choice Requires="x14">
            <control shapeId="8213" r:id="rId7" name="Check Box 21">
              <controlPr defaultSize="0" autoFill="0" autoLine="0" autoPict="0">
                <anchor moveWithCells="1">
                  <from>
                    <xdr:col>5</xdr:col>
                    <xdr:colOff>0</xdr:colOff>
                    <xdr:row>7</xdr:row>
                    <xdr:rowOff>485775</xdr:rowOff>
                  </from>
                  <to>
                    <xdr:col>5</xdr:col>
                    <xdr:colOff>2371725</xdr:colOff>
                    <xdr:row>8</xdr:row>
                    <xdr:rowOff>57150</xdr:rowOff>
                  </to>
                </anchor>
              </controlPr>
            </control>
          </mc:Choice>
        </mc:AlternateContent>
        <mc:AlternateContent xmlns:mc="http://schemas.openxmlformats.org/markup-compatibility/2006">
          <mc:Choice Requires="x14">
            <control shapeId="8214" r:id="rId8" name="Check Box 22">
              <controlPr defaultSize="0" autoFill="0" autoLine="0" autoPict="0">
                <anchor moveWithCells="1">
                  <from>
                    <xdr:col>5</xdr:col>
                    <xdr:colOff>0</xdr:colOff>
                    <xdr:row>7</xdr:row>
                    <xdr:rowOff>190500</xdr:rowOff>
                  </from>
                  <to>
                    <xdr:col>5</xdr:col>
                    <xdr:colOff>3257550</xdr:colOff>
                    <xdr:row>7</xdr:row>
                    <xdr:rowOff>381000</xdr:rowOff>
                  </to>
                </anchor>
              </controlPr>
            </control>
          </mc:Choice>
        </mc:AlternateContent>
        <mc:AlternateContent xmlns:mc="http://schemas.openxmlformats.org/markup-compatibility/2006">
          <mc:Choice Requires="x14">
            <control shapeId="8215" r:id="rId9" name="Check Box 23">
              <controlPr defaultSize="0" autoFill="0" autoLine="0" autoPict="0">
                <anchor moveWithCells="1">
                  <from>
                    <xdr:col>5</xdr:col>
                    <xdr:colOff>0</xdr:colOff>
                    <xdr:row>8</xdr:row>
                    <xdr:rowOff>180975</xdr:rowOff>
                  </from>
                  <to>
                    <xdr:col>5</xdr:col>
                    <xdr:colOff>3276600</xdr:colOff>
                    <xdr:row>9</xdr:row>
                    <xdr:rowOff>0</xdr:rowOff>
                  </to>
                </anchor>
              </controlPr>
            </control>
          </mc:Choice>
        </mc:AlternateContent>
        <mc:AlternateContent xmlns:mc="http://schemas.openxmlformats.org/markup-compatibility/2006">
          <mc:Choice Requires="x14">
            <control shapeId="8216" r:id="rId10" name="Check Box 24">
              <controlPr defaultSize="0" autoFill="0" autoLine="0" autoPict="0">
                <anchor moveWithCells="1">
                  <from>
                    <xdr:col>5</xdr:col>
                    <xdr:colOff>1371600</xdr:colOff>
                    <xdr:row>7</xdr:row>
                    <xdr:rowOff>504825</xdr:rowOff>
                  </from>
                  <to>
                    <xdr:col>5</xdr:col>
                    <xdr:colOff>3228975</xdr:colOff>
                    <xdr:row>8</xdr:row>
                    <xdr:rowOff>47625</xdr:rowOff>
                  </to>
                </anchor>
              </controlPr>
            </control>
          </mc:Choice>
        </mc:AlternateContent>
        <mc:AlternateContent xmlns:mc="http://schemas.openxmlformats.org/markup-compatibility/2006">
          <mc:Choice Requires="x14">
            <control shapeId="8217" r:id="rId11" name="Check Box 25">
              <controlPr defaultSize="0" autoFill="0" autoLine="0" autoPict="0">
                <anchor moveWithCells="1">
                  <from>
                    <xdr:col>5</xdr:col>
                    <xdr:colOff>1971675</xdr:colOff>
                    <xdr:row>7</xdr:row>
                    <xdr:rowOff>171450</xdr:rowOff>
                  </from>
                  <to>
                    <xdr:col>5</xdr:col>
                    <xdr:colOff>2933700</xdr:colOff>
                    <xdr:row>7</xdr:row>
                    <xdr:rowOff>400050</xdr:rowOff>
                  </to>
                </anchor>
              </controlPr>
            </control>
          </mc:Choice>
        </mc:AlternateContent>
        <mc:AlternateContent xmlns:mc="http://schemas.openxmlformats.org/markup-compatibility/2006">
          <mc:Choice Requires="x14">
            <control shapeId="8218" r:id="rId12" name="Check Box 26">
              <controlPr defaultSize="0" autoFill="0" autoLine="0" autoPict="0">
                <anchor moveWithCells="1">
                  <from>
                    <xdr:col>5</xdr:col>
                    <xdr:colOff>0</xdr:colOff>
                    <xdr:row>7</xdr:row>
                    <xdr:rowOff>323850</xdr:rowOff>
                  </from>
                  <to>
                    <xdr:col>5</xdr:col>
                    <xdr:colOff>3152775</xdr:colOff>
                    <xdr:row>7</xdr:row>
                    <xdr:rowOff>552450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tint="0.79998168889431442"/>
  </sheetPr>
  <dimension ref="B2:AE539"/>
  <sheetViews>
    <sheetView showGridLines="0" zoomScaleNormal="100" workbookViewId="0">
      <selection activeCell="F5" sqref="F5:F7"/>
    </sheetView>
  </sheetViews>
  <sheetFormatPr baseColWidth="10" defaultColWidth="11.42578125" defaultRowHeight="15" x14ac:dyDescent="0.25"/>
  <cols>
    <col min="1" max="2" width="3.7109375" style="4" customWidth="1"/>
    <col min="3" max="3" width="27.7109375" style="4" customWidth="1"/>
    <col min="4" max="4" width="48.7109375" style="4" customWidth="1"/>
    <col min="5" max="5" width="10.5703125" style="10" customWidth="1"/>
    <col min="6" max="6" width="50.28515625" style="13" customWidth="1"/>
    <col min="7" max="7" width="4.42578125" style="13" customWidth="1"/>
    <col min="8" max="8" width="2.7109375" style="29" customWidth="1"/>
    <col min="9" max="9" width="2.5703125" style="29" customWidth="1"/>
    <col min="10" max="10" width="22.5703125" style="29" customWidth="1"/>
    <col min="11" max="11" width="39.42578125" style="29" customWidth="1"/>
    <col min="12" max="12" width="23" style="29" customWidth="1"/>
    <col min="13" max="13" width="2.140625" style="29" customWidth="1"/>
    <col min="14" max="31" width="11.42578125" style="29"/>
    <col min="32" max="16384" width="11.42578125" style="4"/>
  </cols>
  <sheetData>
    <row r="2" spans="2:31" x14ac:dyDescent="0.25">
      <c r="B2" s="1"/>
      <c r="C2" s="2"/>
      <c r="D2" s="2"/>
      <c r="E2" s="8"/>
      <c r="F2" s="11"/>
      <c r="G2" s="39"/>
      <c r="I2" s="1"/>
      <c r="J2" s="2"/>
      <c r="K2" s="2"/>
      <c r="L2" s="2"/>
      <c r="M2" s="3"/>
    </row>
    <row r="3" spans="2:31" ht="50.1" customHeight="1" x14ac:dyDescent="0.25">
      <c r="B3" s="5"/>
      <c r="C3" s="267" t="s">
        <v>116</v>
      </c>
      <c r="D3" s="267"/>
      <c r="E3" s="267"/>
      <c r="F3" s="267"/>
      <c r="G3" s="40"/>
      <c r="I3" s="5"/>
      <c r="J3" s="268" t="s">
        <v>18</v>
      </c>
      <c r="K3" s="269"/>
      <c r="L3" s="270"/>
      <c r="M3" s="6"/>
    </row>
    <row r="4" spans="2:31" ht="18.75" x14ac:dyDescent="0.25">
      <c r="B4" s="5"/>
      <c r="C4" s="103"/>
      <c r="D4" s="66"/>
      <c r="E4" s="66"/>
      <c r="F4" s="63"/>
      <c r="G4" s="40"/>
      <c r="I4" s="5"/>
      <c r="J4" s="64"/>
      <c r="K4" s="63"/>
      <c r="L4" s="40"/>
      <c r="M4" s="6"/>
    </row>
    <row r="5" spans="2:31" ht="18.75" customHeight="1" x14ac:dyDescent="0.25">
      <c r="B5" s="5"/>
      <c r="C5" s="271" t="s">
        <v>64</v>
      </c>
      <c r="D5" s="272"/>
      <c r="E5" s="273"/>
      <c r="F5" s="301" t="s">
        <v>60</v>
      </c>
      <c r="G5" s="40"/>
      <c r="I5" s="5"/>
      <c r="J5" s="285" t="s">
        <v>80</v>
      </c>
      <c r="K5" s="286"/>
      <c r="L5" s="287"/>
      <c r="M5" s="6"/>
    </row>
    <row r="6" spans="2:31" s="19" customFormat="1" x14ac:dyDescent="0.25">
      <c r="B6" s="17"/>
      <c r="C6" s="274"/>
      <c r="D6" s="275"/>
      <c r="E6" s="276"/>
      <c r="F6" s="302"/>
      <c r="G6" s="34"/>
      <c r="H6" s="29"/>
      <c r="I6" s="17"/>
      <c r="J6" s="288"/>
      <c r="K6" s="289"/>
      <c r="L6" s="290"/>
      <c r="M6" s="6"/>
      <c r="N6" s="29"/>
      <c r="O6" s="29"/>
      <c r="P6" s="29"/>
      <c r="Q6" s="29"/>
      <c r="R6" s="29"/>
      <c r="S6" s="29"/>
      <c r="T6" s="29"/>
      <c r="U6" s="29"/>
      <c r="V6" s="29"/>
      <c r="W6" s="29"/>
      <c r="X6" s="29"/>
      <c r="Y6" s="29"/>
      <c r="Z6" s="29"/>
      <c r="AA6" s="29"/>
      <c r="AB6" s="29"/>
      <c r="AC6" s="29"/>
      <c r="AD6" s="29"/>
      <c r="AE6" s="29"/>
    </row>
    <row r="7" spans="2:31" x14ac:dyDescent="0.25">
      <c r="B7" s="5"/>
      <c r="C7" s="277"/>
      <c r="D7" s="278"/>
      <c r="E7" s="279"/>
      <c r="F7" s="303"/>
      <c r="G7" s="34"/>
      <c r="I7" s="5"/>
      <c r="J7" s="288"/>
      <c r="K7" s="289"/>
      <c r="L7" s="290"/>
      <c r="M7" s="6"/>
    </row>
    <row r="8" spans="2:31" ht="50.1" customHeight="1" x14ac:dyDescent="0.25">
      <c r="B8" s="5"/>
      <c r="C8" s="284" t="s">
        <v>59</v>
      </c>
      <c r="D8" s="284"/>
      <c r="E8" s="284"/>
      <c r="F8" s="142"/>
      <c r="G8" s="34"/>
      <c r="I8" s="5"/>
      <c r="J8" s="291"/>
      <c r="K8" s="292"/>
      <c r="L8" s="293"/>
      <c r="M8" s="18"/>
    </row>
    <row r="9" spans="2:31" ht="30.6" customHeight="1" x14ac:dyDescent="0.25">
      <c r="B9" s="5"/>
      <c r="C9" s="284"/>
      <c r="D9" s="284"/>
      <c r="E9" s="284"/>
      <c r="F9" s="143"/>
      <c r="G9" s="34"/>
      <c r="I9" s="5"/>
      <c r="J9" s="294" t="s">
        <v>86</v>
      </c>
      <c r="K9" s="295"/>
      <c r="L9" s="296"/>
      <c r="M9" s="18"/>
    </row>
    <row r="10" spans="2:31" s="19" customFormat="1" ht="15" customHeight="1" x14ac:dyDescent="0.25">
      <c r="B10" s="17"/>
      <c r="C10" s="57"/>
      <c r="D10" s="65"/>
      <c r="E10" s="58"/>
      <c r="F10" s="99"/>
      <c r="G10" s="18"/>
      <c r="H10" s="29"/>
      <c r="I10" s="17"/>
      <c r="J10" s="179" t="s">
        <v>87</v>
      </c>
      <c r="K10" s="180"/>
      <c r="L10" s="181"/>
      <c r="M10" s="15"/>
      <c r="N10" s="29"/>
      <c r="O10" s="29"/>
      <c r="P10" s="29"/>
      <c r="Q10" s="29"/>
      <c r="R10" s="29"/>
      <c r="S10" s="29"/>
      <c r="T10" s="29"/>
      <c r="U10" s="29"/>
      <c r="V10" s="29"/>
      <c r="W10" s="29"/>
      <c r="X10" s="29"/>
      <c r="Y10" s="29"/>
      <c r="Z10" s="29"/>
      <c r="AA10" s="29"/>
      <c r="AB10" s="29"/>
      <c r="AC10" s="29"/>
      <c r="AD10" s="29"/>
      <c r="AE10" s="29"/>
    </row>
    <row r="11" spans="2:31" s="16" customFormat="1" ht="30" x14ac:dyDescent="0.25">
      <c r="B11" s="14"/>
      <c r="C11" s="283" t="s">
        <v>33</v>
      </c>
      <c r="D11" s="283"/>
      <c r="E11" s="139" t="s">
        <v>26</v>
      </c>
      <c r="F11" s="128" t="s">
        <v>35</v>
      </c>
      <c r="G11" s="35"/>
      <c r="H11" s="29"/>
      <c r="I11" s="14"/>
      <c r="J11" s="182"/>
      <c r="K11" s="183"/>
      <c r="L11" s="184"/>
      <c r="M11" s="23"/>
      <c r="N11" s="29"/>
      <c r="O11" s="29"/>
      <c r="P11" s="29"/>
      <c r="Q11" s="29"/>
      <c r="R11" s="29"/>
      <c r="S11" s="29"/>
      <c r="T11" s="29"/>
      <c r="U11" s="29"/>
      <c r="V11" s="29"/>
      <c r="W11" s="29"/>
      <c r="X11" s="29"/>
      <c r="Y11" s="29"/>
      <c r="Z11" s="29"/>
      <c r="AA11" s="29"/>
      <c r="AB11" s="29"/>
      <c r="AC11" s="29"/>
      <c r="AD11" s="29"/>
      <c r="AE11" s="29"/>
    </row>
    <row r="12" spans="2:31" s="25" customFormat="1" x14ac:dyDescent="0.25">
      <c r="B12" s="22"/>
      <c r="C12" s="219" t="s">
        <v>82</v>
      </c>
      <c r="D12" s="141" t="s">
        <v>83</v>
      </c>
      <c r="E12" s="90"/>
      <c r="F12" s="90"/>
      <c r="G12" s="120"/>
      <c r="H12" s="29"/>
      <c r="I12" s="22"/>
      <c r="J12" s="185"/>
      <c r="K12" s="186"/>
      <c r="L12" s="187"/>
      <c r="M12" s="23"/>
      <c r="N12" s="29"/>
      <c r="O12" s="29"/>
      <c r="P12" s="29"/>
      <c r="Q12" s="29"/>
      <c r="R12" s="29"/>
      <c r="S12" s="29"/>
      <c r="T12" s="29"/>
      <c r="U12" s="29"/>
      <c r="V12" s="29"/>
      <c r="W12" s="29"/>
      <c r="X12" s="29"/>
      <c r="Y12" s="29"/>
      <c r="Z12" s="29"/>
      <c r="AA12" s="29"/>
      <c r="AB12" s="29"/>
      <c r="AC12" s="29"/>
      <c r="AD12" s="29"/>
      <c r="AE12" s="29"/>
    </row>
    <row r="13" spans="2:31" s="25" customFormat="1" ht="15" customHeight="1" x14ac:dyDescent="0.25">
      <c r="B13" s="22"/>
      <c r="C13" s="220"/>
      <c r="D13" s="140" t="s">
        <v>84</v>
      </c>
      <c r="E13" s="90"/>
      <c r="F13" s="90"/>
      <c r="G13" s="120"/>
      <c r="H13" s="29"/>
      <c r="I13" s="22"/>
      <c r="J13" s="255" t="s">
        <v>57</v>
      </c>
      <c r="K13" s="255"/>
      <c r="L13" s="255"/>
      <c r="M13" s="23"/>
      <c r="N13" s="29"/>
      <c r="O13" s="29"/>
      <c r="P13" s="29"/>
      <c r="Q13" s="29"/>
      <c r="R13" s="29"/>
      <c r="S13" s="29"/>
      <c r="T13" s="29"/>
      <c r="U13" s="29"/>
      <c r="V13" s="29"/>
      <c r="W13" s="29"/>
      <c r="X13" s="29"/>
      <c r="Y13" s="29"/>
      <c r="Z13" s="29"/>
      <c r="AA13" s="29"/>
      <c r="AB13" s="29"/>
      <c r="AC13" s="29"/>
      <c r="AD13" s="29"/>
      <c r="AE13" s="29"/>
    </row>
    <row r="14" spans="2:31" s="25" customFormat="1" x14ac:dyDescent="0.25">
      <c r="B14" s="22"/>
      <c r="C14" s="221"/>
      <c r="D14" s="140" t="s">
        <v>85</v>
      </c>
      <c r="E14" s="90"/>
      <c r="F14" s="90"/>
      <c r="G14" s="120"/>
      <c r="H14" s="29"/>
      <c r="I14" s="22"/>
      <c r="J14" s="255"/>
      <c r="K14" s="255"/>
      <c r="L14" s="255"/>
      <c r="M14" s="23"/>
      <c r="N14" s="29"/>
      <c r="O14" s="29"/>
      <c r="P14" s="29"/>
      <c r="Q14" s="29"/>
      <c r="R14" s="29"/>
      <c r="S14" s="29"/>
      <c r="T14" s="29"/>
      <c r="U14" s="29"/>
      <c r="V14" s="29"/>
      <c r="W14" s="29"/>
      <c r="X14" s="29"/>
      <c r="Y14" s="29"/>
      <c r="Z14" s="29"/>
      <c r="AA14" s="29"/>
      <c r="AB14" s="29"/>
      <c r="AC14" s="29"/>
      <c r="AD14" s="29"/>
      <c r="AE14" s="29"/>
    </row>
    <row r="15" spans="2:31" x14ac:dyDescent="0.25">
      <c r="B15" s="5"/>
      <c r="C15" s="219" t="s">
        <v>50</v>
      </c>
      <c r="D15" s="140" t="s">
        <v>83</v>
      </c>
      <c r="E15" s="90"/>
      <c r="F15" s="90"/>
      <c r="G15" s="35"/>
      <c r="I15" s="5"/>
      <c r="J15" s="255"/>
      <c r="K15" s="255"/>
      <c r="L15" s="255"/>
      <c r="M15" s="6"/>
    </row>
    <row r="16" spans="2:31" s="24" customFormat="1" x14ac:dyDescent="0.25">
      <c r="B16" s="26"/>
      <c r="C16" s="220"/>
      <c r="D16" s="140" t="s">
        <v>84</v>
      </c>
      <c r="E16" s="90"/>
      <c r="F16" s="90"/>
      <c r="G16" s="120"/>
      <c r="H16" s="29"/>
      <c r="I16" s="26"/>
      <c r="J16" s="298"/>
      <c r="K16" s="299"/>
      <c r="L16" s="300"/>
      <c r="M16" s="27"/>
      <c r="N16" s="29"/>
      <c r="O16" s="29"/>
      <c r="P16" s="29"/>
      <c r="Q16" s="29"/>
      <c r="R16" s="29"/>
      <c r="S16" s="29"/>
      <c r="T16" s="29"/>
      <c r="U16" s="29"/>
      <c r="V16" s="29"/>
      <c r="W16" s="29"/>
      <c r="X16" s="29"/>
      <c r="Y16" s="29"/>
      <c r="Z16" s="29"/>
      <c r="AA16" s="29"/>
      <c r="AB16" s="29"/>
      <c r="AC16" s="29"/>
      <c r="AD16" s="29"/>
      <c r="AE16" s="29"/>
    </row>
    <row r="17" spans="2:31" s="24" customFormat="1" x14ac:dyDescent="0.25">
      <c r="B17" s="26"/>
      <c r="C17" s="221"/>
      <c r="D17" s="140" t="s">
        <v>85</v>
      </c>
      <c r="E17" s="90"/>
      <c r="F17" s="90"/>
      <c r="G17" s="120"/>
      <c r="H17" s="29"/>
      <c r="I17" s="26"/>
      <c r="J17" s="298"/>
      <c r="K17" s="299"/>
      <c r="L17" s="300"/>
      <c r="M17" s="27"/>
      <c r="N17" s="29"/>
      <c r="O17" s="29"/>
      <c r="P17" s="29"/>
      <c r="Q17" s="29"/>
      <c r="R17" s="29"/>
      <c r="S17" s="29"/>
      <c r="T17" s="29"/>
      <c r="U17" s="29"/>
      <c r="V17" s="29"/>
      <c r="W17" s="29"/>
      <c r="X17" s="29"/>
      <c r="Y17" s="29"/>
      <c r="Z17" s="29"/>
      <c r="AA17" s="29"/>
      <c r="AB17" s="29"/>
      <c r="AC17" s="29"/>
      <c r="AD17" s="29"/>
      <c r="AE17" s="29"/>
    </row>
    <row r="18" spans="2:31" x14ac:dyDescent="0.25">
      <c r="B18" s="5"/>
      <c r="C18" s="283" t="s">
        <v>21</v>
      </c>
      <c r="D18" s="283"/>
      <c r="E18" s="128" t="s">
        <v>26</v>
      </c>
      <c r="F18" s="128" t="s">
        <v>35</v>
      </c>
      <c r="G18" s="120"/>
      <c r="I18" s="5"/>
      <c r="J18" s="298"/>
      <c r="K18" s="299"/>
      <c r="L18" s="300"/>
      <c r="M18" s="6"/>
    </row>
    <row r="19" spans="2:31" x14ac:dyDescent="0.25">
      <c r="B19" s="5"/>
      <c r="C19" s="219" t="s">
        <v>88</v>
      </c>
      <c r="D19" s="140" t="s">
        <v>89</v>
      </c>
      <c r="E19" s="90"/>
      <c r="F19" s="90"/>
      <c r="G19" s="120"/>
      <c r="I19" s="5"/>
      <c r="J19" s="297"/>
      <c r="K19" s="297"/>
      <c r="L19" s="297"/>
      <c r="M19" s="6"/>
    </row>
    <row r="20" spans="2:31" s="24" customFormat="1" x14ac:dyDescent="0.25">
      <c r="B20" s="26"/>
      <c r="C20" s="220"/>
      <c r="D20" s="140" t="s">
        <v>90</v>
      </c>
      <c r="E20" s="90"/>
      <c r="F20" s="90"/>
      <c r="G20" s="120"/>
      <c r="H20" s="29"/>
      <c r="I20" s="26"/>
      <c r="J20" s="297"/>
      <c r="K20" s="297"/>
      <c r="L20" s="297"/>
      <c r="M20" s="6"/>
      <c r="N20" s="29"/>
      <c r="O20" s="29"/>
      <c r="P20" s="29"/>
      <c r="Q20" s="29"/>
      <c r="R20" s="29"/>
      <c r="S20" s="29"/>
      <c r="T20" s="29"/>
      <c r="U20" s="29"/>
      <c r="V20" s="29"/>
      <c r="W20" s="29"/>
      <c r="X20" s="29"/>
      <c r="Y20" s="29"/>
      <c r="Z20" s="29"/>
      <c r="AA20" s="29"/>
      <c r="AB20" s="29"/>
      <c r="AC20" s="29"/>
      <c r="AD20" s="29"/>
      <c r="AE20" s="29"/>
    </row>
    <row r="21" spans="2:31" s="24" customFormat="1" x14ac:dyDescent="0.25">
      <c r="B21" s="26"/>
      <c r="C21" s="221"/>
      <c r="D21" s="140" t="s">
        <v>23</v>
      </c>
      <c r="E21" s="90"/>
      <c r="F21" s="90"/>
      <c r="G21" s="120"/>
      <c r="H21" s="29"/>
      <c r="I21" s="26"/>
      <c r="J21" s="262"/>
      <c r="K21" s="263"/>
      <c r="L21" s="264"/>
      <c r="M21" s="6"/>
      <c r="N21" s="29"/>
      <c r="O21" s="29"/>
      <c r="P21" s="29"/>
      <c r="Q21" s="29"/>
      <c r="R21" s="29"/>
      <c r="S21" s="29"/>
      <c r="T21" s="29"/>
      <c r="U21" s="29"/>
      <c r="V21" s="29"/>
      <c r="W21" s="29"/>
      <c r="X21" s="29"/>
      <c r="Y21" s="29"/>
      <c r="Z21" s="29"/>
      <c r="AA21" s="29"/>
      <c r="AB21" s="29"/>
      <c r="AC21" s="29"/>
      <c r="AD21" s="29"/>
      <c r="AE21" s="29"/>
    </row>
    <row r="22" spans="2:31" s="24" customFormat="1" x14ac:dyDescent="0.25">
      <c r="B22" s="26"/>
      <c r="C22" s="219" t="s">
        <v>91</v>
      </c>
      <c r="D22" s="140" t="s">
        <v>89</v>
      </c>
      <c r="E22" s="90"/>
      <c r="F22" s="90"/>
      <c r="G22" s="120"/>
      <c r="H22" s="29"/>
      <c r="I22" s="26"/>
      <c r="J22" s="262"/>
      <c r="K22" s="263"/>
      <c r="L22" s="264"/>
      <c r="M22" s="6"/>
      <c r="N22" s="29"/>
      <c r="O22" s="29"/>
      <c r="P22" s="29"/>
      <c r="Q22" s="29"/>
      <c r="R22" s="29"/>
      <c r="S22" s="29"/>
      <c r="T22" s="29"/>
      <c r="U22" s="29"/>
      <c r="V22" s="29"/>
      <c r="W22" s="29"/>
      <c r="X22" s="29"/>
      <c r="Y22" s="29"/>
      <c r="Z22" s="29"/>
      <c r="AA22" s="29"/>
      <c r="AB22" s="29"/>
      <c r="AC22" s="29"/>
      <c r="AD22" s="29"/>
      <c r="AE22" s="29"/>
    </row>
    <row r="23" spans="2:31" x14ac:dyDescent="0.25">
      <c r="B23" s="5"/>
      <c r="C23" s="220"/>
      <c r="D23" s="140" t="s">
        <v>19</v>
      </c>
      <c r="E23" s="90"/>
      <c r="F23" s="90"/>
      <c r="G23" s="35"/>
      <c r="I23" s="5"/>
      <c r="J23" s="262"/>
      <c r="K23" s="263"/>
      <c r="L23" s="264"/>
      <c r="M23" s="6"/>
    </row>
    <row r="24" spans="2:31" x14ac:dyDescent="0.25">
      <c r="B24" s="5"/>
      <c r="C24" s="220"/>
      <c r="D24" s="140" t="s">
        <v>108</v>
      </c>
      <c r="E24" s="90"/>
      <c r="F24" s="90"/>
      <c r="G24" s="120"/>
      <c r="I24" s="5"/>
      <c r="J24" s="262"/>
      <c r="K24" s="263"/>
      <c r="L24" s="264"/>
      <c r="M24" s="6"/>
    </row>
    <row r="25" spans="2:31" x14ac:dyDescent="0.25">
      <c r="B25" s="5"/>
      <c r="C25" s="221"/>
      <c r="D25" s="140" t="s">
        <v>20</v>
      </c>
      <c r="E25" s="90"/>
      <c r="F25" s="43"/>
      <c r="G25" s="120"/>
      <c r="I25" s="5"/>
      <c r="J25" s="262"/>
      <c r="K25" s="263"/>
      <c r="L25" s="264"/>
      <c r="M25" s="23"/>
    </row>
    <row r="26" spans="2:31" x14ac:dyDescent="0.25">
      <c r="B26" s="5"/>
      <c r="C26" s="283" t="s">
        <v>34</v>
      </c>
      <c r="D26" s="283"/>
      <c r="E26" s="128" t="s">
        <v>26</v>
      </c>
      <c r="F26" s="128" t="s">
        <v>35</v>
      </c>
      <c r="G26" s="120"/>
      <c r="I26" s="5"/>
      <c r="J26" s="262"/>
      <c r="K26" s="263"/>
      <c r="L26" s="264"/>
      <c r="M26" s="27"/>
    </row>
    <row r="27" spans="2:31" x14ac:dyDescent="0.25">
      <c r="B27" s="5"/>
      <c r="C27" s="219" t="s">
        <v>92</v>
      </c>
      <c r="D27" s="141" t="s">
        <v>89</v>
      </c>
      <c r="E27" s="90"/>
      <c r="F27" s="43"/>
      <c r="G27" s="120"/>
      <c r="I27" s="5"/>
      <c r="J27" s="196"/>
      <c r="K27" s="197"/>
      <c r="L27" s="198"/>
      <c r="M27" s="6"/>
    </row>
    <row r="28" spans="2:31" x14ac:dyDescent="0.25">
      <c r="B28" s="5"/>
      <c r="C28" s="220"/>
      <c r="D28" s="140" t="s">
        <v>93</v>
      </c>
      <c r="E28" s="90"/>
      <c r="F28" s="43"/>
      <c r="G28" s="120"/>
      <c r="I28" s="5"/>
      <c r="J28" s="196"/>
      <c r="K28" s="197"/>
      <c r="L28" s="198"/>
      <c r="M28" s="27"/>
    </row>
    <row r="29" spans="2:31" x14ac:dyDescent="0.25">
      <c r="B29" s="5"/>
      <c r="C29" s="220"/>
      <c r="D29" s="140" t="s">
        <v>22</v>
      </c>
      <c r="E29" s="90"/>
      <c r="F29" s="43"/>
      <c r="G29" s="120"/>
      <c r="I29" s="5"/>
      <c r="J29" s="196"/>
      <c r="K29" s="197"/>
      <c r="L29" s="198"/>
      <c r="M29" s="6"/>
    </row>
    <row r="30" spans="2:31" x14ac:dyDescent="0.25">
      <c r="B30" s="5"/>
      <c r="C30" s="221"/>
      <c r="D30" s="140" t="s">
        <v>94</v>
      </c>
      <c r="E30" s="90"/>
      <c r="F30" s="43"/>
      <c r="G30" s="120"/>
      <c r="I30" s="5"/>
      <c r="J30" s="152"/>
      <c r="K30" s="153"/>
      <c r="L30" s="154"/>
      <c r="M30" s="6"/>
    </row>
    <row r="31" spans="2:31" x14ac:dyDescent="0.25">
      <c r="B31" s="5"/>
      <c r="C31" s="219" t="s">
        <v>95</v>
      </c>
      <c r="D31" s="141" t="s">
        <v>83</v>
      </c>
      <c r="E31" s="90"/>
      <c r="F31" s="43"/>
      <c r="G31" s="120"/>
      <c r="I31" s="5"/>
      <c r="J31" s="152"/>
      <c r="K31" s="153"/>
      <c r="L31" s="154"/>
      <c r="M31" s="6"/>
    </row>
    <row r="32" spans="2:31" x14ac:dyDescent="0.25">
      <c r="B32" s="5"/>
      <c r="C32" s="220"/>
      <c r="D32" s="140" t="s">
        <v>96</v>
      </c>
      <c r="E32" s="90"/>
      <c r="F32" s="43"/>
      <c r="G32" s="120"/>
      <c r="I32" s="5"/>
      <c r="J32" s="152"/>
      <c r="K32" s="153"/>
      <c r="L32" s="154"/>
      <c r="M32" s="6"/>
    </row>
    <row r="33" spans="2:31" x14ac:dyDescent="0.25">
      <c r="B33" s="5"/>
      <c r="C33" s="221"/>
      <c r="D33" s="140" t="s">
        <v>97</v>
      </c>
      <c r="E33" s="90"/>
      <c r="F33" s="43"/>
      <c r="G33" s="120"/>
      <c r="I33" s="5"/>
      <c r="J33" s="152"/>
      <c r="K33" s="153"/>
      <c r="L33" s="154"/>
      <c r="M33" s="6"/>
    </row>
    <row r="34" spans="2:31" x14ac:dyDescent="0.25">
      <c r="B34" s="5"/>
      <c r="C34" s="265" t="s">
        <v>51</v>
      </c>
      <c r="D34" s="265"/>
      <c r="E34" s="128" t="s">
        <v>26</v>
      </c>
      <c r="F34" s="128" t="s">
        <v>35</v>
      </c>
      <c r="G34" s="120"/>
      <c r="I34" s="5"/>
      <c r="J34" s="152"/>
      <c r="K34" s="153"/>
      <c r="L34" s="154"/>
      <c r="M34" s="6"/>
    </row>
    <row r="35" spans="2:31" x14ac:dyDescent="0.25">
      <c r="B35" s="5"/>
      <c r="C35" s="219" t="s">
        <v>98</v>
      </c>
      <c r="D35" s="141" t="s">
        <v>99</v>
      </c>
      <c r="E35" s="90"/>
      <c r="F35" s="43"/>
      <c r="G35" s="120"/>
      <c r="I35" s="5"/>
      <c r="J35" s="188" t="s">
        <v>56</v>
      </c>
      <c r="K35" s="189"/>
      <c r="L35" s="190"/>
      <c r="M35" s="6"/>
    </row>
    <row r="36" spans="2:31" x14ac:dyDescent="0.25">
      <c r="B36" s="5"/>
      <c r="C36" s="220"/>
      <c r="D36" s="140" t="s">
        <v>84</v>
      </c>
      <c r="E36" s="90"/>
      <c r="F36" s="43"/>
      <c r="G36" s="120"/>
      <c r="I36" s="5"/>
      <c r="J36" s="191"/>
      <c r="K36" s="192"/>
      <c r="L36" s="193"/>
      <c r="M36" s="6"/>
    </row>
    <row r="37" spans="2:31" x14ac:dyDescent="0.25">
      <c r="B37" s="5"/>
      <c r="C37" s="221"/>
      <c r="D37" s="140" t="s">
        <v>100</v>
      </c>
      <c r="E37" s="90"/>
      <c r="F37" s="43"/>
      <c r="G37" s="120"/>
      <c r="I37" s="5"/>
      <c r="J37" s="152"/>
      <c r="K37" s="153"/>
      <c r="L37" s="154"/>
      <c r="M37" s="6"/>
    </row>
    <row r="38" spans="2:31" s="16" customFormat="1" x14ac:dyDescent="0.25">
      <c r="B38" s="14"/>
      <c r="C38" s="219" t="s">
        <v>101</v>
      </c>
      <c r="D38" s="141" t="s">
        <v>99</v>
      </c>
      <c r="E38" s="90"/>
      <c r="F38" s="43"/>
      <c r="G38" s="35"/>
      <c r="H38" s="29"/>
      <c r="I38" s="14"/>
      <c r="J38" s="179" t="s">
        <v>54</v>
      </c>
      <c r="K38" s="180"/>
      <c r="L38" s="181"/>
      <c r="M38" s="6"/>
      <c r="N38" s="29"/>
      <c r="O38" s="29"/>
      <c r="P38" s="29"/>
      <c r="Q38" s="29"/>
      <c r="R38" s="29"/>
      <c r="S38" s="29"/>
      <c r="T38" s="29"/>
      <c r="U38" s="29"/>
      <c r="V38" s="29"/>
      <c r="W38" s="29"/>
      <c r="X38" s="29"/>
      <c r="Y38" s="29"/>
      <c r="Z38" s="29"/>
      <c r="AA38" s="29"/>
      <c r="AB38" s="29"/>
      <c r="AC38" s="29"/>
      <c r="AD38" s="29"/>
      <c r="AE38" s="29"/>
    </row>
    <row r="39" spans="2:31" s="24" customFormat="1" ht="15" customHeight="1" x14ac:dyDescent="0.25">
      <c r="B39" s="26"/>
      <c r="C39" s="220"/>
      <c r="D39" s="140" t="s">
        <v>84</v>
      </c>
      <c r="E39" s="90"/>
      <c r="F39" s="43"/>
      <c r="G39" s="120"/>
      <c r="H39" s="29"/>
      <c r="I39" s="26"/>
      <c r="J39" s="182"/>
      <c r="K39" s="183"/>
      <c r="L39" s="184"/>
      <c r="M39" s="27"/>
      <c r="N39" s="29"/>
      <c r="O39" s="29"/>
      <c r="P39" s="29"/>
      <c r="Q39" s="29"/>
      <c r="R39" s="29"/>
      <c r="S39" s="29"/>
      <c r="T39" s="29"/>
      <c r="U39" s="29"/>
      <c r="V39" s="29"/>
      <c r="W39" s="29"/>
      <c r="X39" s="29"/>
      <c r="Y39" s="29"/>
      <c r="Z39" s="29"/>
      <c r="AA39" s="29"/>
      <c r="AB39" s="29"/>
      <c r="AC39" s="29"/>
      <c r="AD39" s="29"/>
      <c r="AE39" s="29"/>
    </row>
    <row r="40" spans="2:31" s="24" customFormat="1" x14ac:dyDescent="0.25">
      <c r="B40" s="26"/>
      <c r="C40" s="221"/>
      <c r="D40" s="140" t="s">
        <v>100</v>
      </c>
      <c r="E40" s="90"/>
      <c r="F40" s="43"/>
      <c r="G40" s="120"/>
      <c r="H40" s="29"/>
      <c r="I40" s="26"/>
      <c r="J40" s="266"/>
      <c r="K40" s="266"/>
      <c r="L40" s="266"/>
      <c r="M40" s="27"/>
      <c r="N40" s="29"/>
      <c r="O40" s="29"/>
      <c r="P40" s="29"/>
      <c r="Q40" s="29"/>
      <c r="R40" s="29"/>
      <c r="S40" s="29"/>
      <c r="T40" s="29"/>
      <c r="U40" s="29"/>
      <c r="V40" s="29"/>
      <c r="W40" s="29"/>
      <c r="X40" s="29"/>
      <c r="Y40" s="29"/>
      <c r="Z40" s="29"/>
      <c r="AA40" s="29"/>
      <c r="AB40" s="29"/>
      <c r="AC40" s="29"/>
      <c r="AD40" s="29"/>
      <c r="AE40" s="29"/>
    </row>
    <row r="41" spans="2:31" s="24" customFormat="1" x14ac:dyDescent="0.25">
      <c r="B41" s="26"/>
      <c r="C41" s="231" t="s">
        <v>47</v>
      </c>
      <c r="D41" s="231"/>
      <c r="E41" s="90"/>
      <c r="F41" s="43"/>
      <c r="G41" s="120"/>
      <c r="H41" s="29"/>
      <c r="I41" s="26"/>
      <c r="J41" s="188" t="s">
        <v>104</v>
      </c>
      <c r="K41" s="189"/>
      <c r="L41" s="190"/>
      <c r="M41" s="27"/>
      <c r="N41" s="29"/>
      <c r="O41" s="29"/>
      <c r="P41" s="29"/>
      <c r="Q41" s="29"/>
      <c r="R41" s="29"/>
      <c r="S41" s="29"/>
      <c r="T41" s="29"/>
      <c r="U41" s="29"/>
      <c r="V41" s="29"/>
      <c r="W41" s="29"/>
      <c r="X41" s="29"/>
      <c r="Y41" s="29"/>
      <c r="Z41" s="29"/>
      <c r="AA41" s="29"/>
      <c r="AB41" s="29"/>
      <c r="AC41" s="29"/>
      <c r="AD41" s="29"/>
      <c r="AE41" s="29"/>
    </row>
    <row r="42" spans="2:31" s="24" customFormat="1" ht="15" customHeight="1" x14ac:dyDescent="0.25">
      <c r="B42" s="26"/>
      <c r="C42" s="231" t="s">
        <v>48</v>
      </c>
      <c r="D42" s="231"/>
      <c r="E42" s="90"/>
      <c r="F42" s="43"/>
      <c r="G42" s="120"/>
      <c r="H42" s="29"/>
      <c r="I42" s="26"/>
      <c r="J42" s="223"/>
      <c r="K42" s="224"/>
      <c r="L42" s="225"/>
      <c r="M42" s="27"/>
      <c r="N42" s="29"/>
      <c r="O42" s="29"/>
      <c r="P42" s="29"/>
      <c r="Q42" s="29"/>
      <c r="R42" s="29"/>
      <c r="S42" s="29"/>
      <c r="T42" s="29"/>
      <c r="U42" s="29"/>
      <c r="V42" s="29"/>
      <c r="W42" s="29"/>
      <c r="X42" s="29"/>
      <c r="Y42" s="29"/>
      <c r="Z42" s="29"/>
      <c r="AA42" s="29"/>
      <c r="AB42" s="29"/>
      <c r="AC42" s="29"/>
      <c r="AD42" s="29"/>
      <c r="AE42" s="29"/>
    </row>
    <row r="43" spans="2:31" s="24" customFormat="1" x14ac:dyDescent="0.25">
      <c r="B43" s="26"/>
      <c r="C43" s="231" t="s">
        <v>49</v>
      </c>
      <c r="D43" s="231"/>
      <c r="E43" s="129">
        <f>SUM(E44:E48)</f>
        <v>0</v>
      </c>
      <c r="F43" s="43"/>
      <c r="G43" s="120"/>
      <c r="H43" s="29"/>
      <c r="I43" s="26"/>
      <c r="J43" s="261"/>
      <c r="K43" s="261"/>
      <c r="L43" s="261"/>
      <c r="M43" s="27"/>
      <c r="N43" s="29"/>
      <c r="O43" s="29"/>
      <c r="P43" s="29"/>
      <c r="Q43" s="29"/>
      <c r="R43" s="29"/>
      <c r="S43" s="29"/>
      <c r="T43" s="29"/>
      <c r="U43" s="29"/>
      <c r="V43" s="29"/>
      <c r="W43" s="29"/>
      <c r="X43" s="29"/>
      <c r="Y43" s="29"/>
      <c r="Z43" s="29"/>
      <c r="AA43" s="29"/>
      <c r="AB43" s="29"/>
      <c r="AC43" s="29"/>
      <c r="AD43" s="29"/>
      <c r="AE43" s="29"/>
    </row>
    <row r="44" spans="2:31" s="24" customFormat="1" x14ac:dyDescent="0.25">
      <c r="B44" s="26"/>
      <c r="C44" s="260" t="s">
        <v>27</v>
      </c>
      <c r="D44" s="260"/>
      <c r="E44" s="90"/>
      <c r="F44" s="43"/>
      <c r="G44" s="120"/>
      <c r="H44" s="29"/>
      <c r="I44" s="26"/>
      <c r="J44" s="152"/>
      <c r="K44" s="153"/>
      <c r="L44" s="154"/>
      <c r="M44" s="27"/>
      <c r="N44" s="29"/>
      <c r="O44" s="29"/>
      <c r="P44" s="29"/>
      <c r="Q44" s="29"/>
      <c r="R44" s="29"/>
      <c r="S44" s="29"/>
      <c r="T44" s="29"/>
      <c r="U44" s="29"/>
      <c r="V44" s="29"/>
      <c r="W44" s="29"/>
      <c r="X44" s="29"/>
      <c r="Y44" s="29"/>
      <c r="Z44" s="29"/>
      <c r="AA44" s="29"/>
      <c r="AB44" s="29"/>
      <c r="AC44" s="29"/>
      <c r="AD44" s="29"/>
      <c r="AE44" s="29"/>
    </row>
    <row r="45" spans="2:31" ht="15" customHeight="1" x14ac:dyDescent="0.25">
      <c r="B45" s="5"/>
      <c r="C45" s="260" t="s">
        <v>30</v>
      </c>
      <c r="D45" s="260"/>
      <c r="E45" s="90"/>
      <c r="F45" s="43"/>
      <c r="G45" s="120"/>
      <c r="I45" s="5"/>
      <c r="J45" s="261"/>
      <c r="K45" s="261"/>
      <c r="L45" s="261"/>
      <c r="M45" s="6"/>
    </row>
    <row r="46" spans="2:31" x14ac:dyDescent="0.25">
      <c r="B46" s="5"/>
      <c r="C46" s="260" t="s">
        <v>29</v>
      </c>
      <c r="D46" s="260"/>
      <c r="E46" s="90"/>
      <c r="F46" s="43"/>
      <c r="G46" s="35"/>
      <c r="I46" s="5"/>
      <c r="J46" s="261"/>
      <c r="K46" s="261"/>
      <c r="L46" s="261"/>
      <c r="M46" s="27"/>
    </row>
    <row r="47" spans="2:31" s="24" customFormat="1" x14ac:dyDescent="0.25">
      <c r="B47" s="26"/>
      <c r="C47" s="260" t="s">
        <v>52</v>
      </c>
      <c r="D47" s="260"/>
      <c r="E47" s="90"/>
      <c r="F47" s="43"/>
      <c r="G47" s="120"/>
      <c r="H47" s="29"/>
      <c r="I47" s="26"/>
      <c r="J47" s="149"/>
      <c r="K47" s="150"/>
      <c r="L47" s="151"/>
      <c r="M47" s="27"/>
      <c r="N47" s="29"/>
      <c r="O47" s="29"/>
      <c r="P47" s="29"/>
      <c r="Q47" s="29"/>
      <c r="R47" s="29"/>
      <c r="S47" s="29"/>
      <c r="T47" s="29"/>
      <c r="U47" s="29"/>
      <c r="V47" s="29"/>
      <c r="W47" s="29"/>
      <c r="X47" s="29"/>
      <c r="Y47" s="29"/>
      <c r="Z47" s="29"/>
      <c r="AA47" s="29"/>
      <c r="AB47" s="29"/>
      <c r="AC47" s="29"/>
      <c r="AD47" s="29"/>
      <c r="AE47" s="29"/>
    </row>
    <row r="48" spans="2:31" s="24" customFormat="1" x14ac:dyDescent="0.25">
      <c r="B48" s="26"/>
      <c r="C48" s="260" t="s">
        <v>28</v>
      </c>
      <c r="D48" s="260"/>
      <c r="E48" s="90"/>
      <c r="F48" s="43"/>
      <c r="G48" s="120"/>
      <c r="H48" s="29"/>
      <c r="I48" s="26"/>
      <c r="J48" s="149"/>
      <c r="K48" s="150"/>
      <c r="L48" s="151"/>
      <c r="M48" s="27"/>
      <c r="N48" s="29"/>
      <c r="O48" s="29"/>
      <c r="P48" s="29"/>
      <c r="Q48" s="29"/>
      <c r="R48" s="29"/>
      <c r="S48" s="29"/>
      <c r="T48" s="29"/>
      <c r="U48" s="29"/>
      <c r="V48" s="29"/>
      <c r="W48" s="29"/>
      <c r="X48" s="29"/>
      <c r="Y48" s="29"/>
      <c r="Z48" s="29"/>
      <c r="AA48" s="29"/>
      <c r="AB48" s="29"/>
      <c r="AC48" s="29"/>
      <c r="AD48" s="29"/>
      <c r="AE48" s="29"/>
    </row>
    <row r="49" spans="2:31" s="24" customFormat="1" x14ac:dyDescent="0.25">
      <c r="B49" s="26"/>
      <c r="C49" s="61"/>
      <c r="D49" s="62"/>
      <c r="E49" s="79"/>
      <c r="F49" s="121"/>
      <c r="G49" s="120"/>
      <c r="H49" s="29"/>
      <c r="I49" s="26"/>
      <c r="J49" s="149"/>
      <c r="K49" s="150"/>
      <c r="L49" s="151"/>
      <c r="M49" s="27"/>
      <c r="N49" s="29"/>
      <c r="O49" s="29"/>
      <c r="P49" s="29"/>
      <c r="Q49" s="29"/>
      <c r="R49" s="29"/>
      <c r="S49" s="29"/>
      <c r="T49" s="29"/>
      <c r="U49" s="29"/>
      <c r="V49" s="29"/>
      <c r="W49" s="29"/>
      <c r="X49" s="29"/>
      <c r="Y49" s="29"/>
      <c r="Z49" s="29"/>
      <c r="AA49" s="29"/>
      <c r="AB49" s="29"/>
      <c r="AC49" s="29"/>
      <c r="AD49" s="29"/>
      <c r="AE49" s="29"/>
    </row>
    <row r="50" spans="2:31" s="24" customFormat="1" ht="15" customHeight="1" x14ac:dyDescent="0.25">
      <c r="B50" s="26"/>
      <c r="C50" s="204" t="s">
        <v>103</v>
      </c>
      <c r="D50" s="259"/>
      <c r="E50" s="128" t="s">
        <v>26</v>
      </c>
      <c r="F50" s="128" t="s">
        <v>35</v>
      </c>
      <c r="G50" s="120"/>
      <c r="H50" s="29"/>
      <c r="I50" s="26"/>
      <c r="J50" s="255" t="s">
        <v>81</v>
      </c>
      <c r="K50" s="255"/>
      <c r="L50" s="255"/>
      <c r="M50" s="27"/>
      <c r="N50" s="29"/>
      <c r="O50" s="29"/>
      <c r="P50" s="29"/>
      <c r="Q50" s="29"/>
      <c r="R50" s="29"/>
      <c r="S50" s="29"/>
      <c r="T50" s="29"/>
      <c r="U50" s="29"/>
      <c r="V50" s="29"/>
      <c r="W50" s="29"/>
      <c r="X50" s="29"/>
      <c r="Y50" s="29"/>
      <c r="Z50" s="29"/>
      <c r="AA50" s="29"/>
      <c r="AB50" s="29"/>
      <c r="AC50" s="29"/>
      <c r="AD50" s="29"/>
      <c r="AE50" s="29"/>
    </row>
    <row r="51" spans="2:31" s="24" customFormat="1" x14ac:dyDescent="0.25">
      <c r="B51" s="26"/>
      <c r="C51" s="249" t="s">
        <v>24</v>
      </c>
      <c r="D51" s="250"/>
      <c r="E51" s="129">
        <f>E12+E15+E19+E22+E27+E31+E35+E38</f>
        <v>0</v>
      </c>
      <c r="F51" s="43"/>
      <c r="G51" s="120"/>
      <c r="H51" s="29"/>
      <c r="I51" s="26"/>
      <c r="J51" s="255"/>
      <c r="K51" s="255"/>
      <c r="L51" s="255"/>
      <c r="M51" s="27"/>
      <c r="N51" s="29"/>
      <c r="O51" s="29"/>
      <c r="P51" s="29"/>
      <c r="Q51" s="29"/>
      <c r="R51" s="29"/>
      <c r="S51" s="29"/>
      <c r="T51" s="29"/>
      <c r="U51" s="29"/>
      <c r="V51" s="29"/>
      <c r="W51" s="29"/>
      <c r="X51" s="29"/>
      <c r="Y51" s="29"/>
      <c r="Z51" s="29"/>
      <c r="AA51" s="29"/>
      <c r="AB51" s="29"/>
      <c r="AC51" s="29"/>
      <c r="AD51" s="29"/>
      <c r="AE51" s="29"/>
    </row>
    <row r="52" spans="2:31" s="24" customFormat="1" x14ac:dyDescent="0.25">
      <c r="B52" s="26"/>
      <c r="C52" s="249" t="s">
        <v>25</v>
      </c>
      <c r="D52" s="250"/>
      <c r="E52" s="129">
        <f>E14+E17+E21+E25+E30+E33+E37+E40</f>
        <v>0</v>
      </c>
      <c r="F52" s="43"/>
      <c r="G52" s="120"/>
      <c r="H52" s="29"/>
      <c r="I52" s="26"/>
      <c r="J52" s="255"/>
      <c r="K52" s="255"/>
      <c r="L52" s="255"/>
      <c r="M52" s="27"/>
      <c r="N52" s="29"/>
      <c r="O52" s="29"/>
      <c r="P52" s="29"/>
      <c r="Q52" s="29"/>
      <c r="R52" s="29"/>
      <c r="S52" s="29"/>
      <c r="T52" s="29"/>
      <c r="U52" s="29"/>
      <c r="V52" s="29"/>
      <c r="W52" s="29"/>
      <c r="X52" s="29"/>
      <c r="Y52" s="29"/>
      <c r="Z52" s="29"/>
      <c r="AA52" s="29"/>
      <c r="AB52" s="29"/>
      <c r="AC52" s="29"/>
      <c r="AD52" s="29"/>
      <c r="AE52" s="29"/>
    </row>
    <row r="53" spans="2:31" x14ac:dyDescent="0.25">
      <c r="B53" s="5"/>
      <c r="C53" s="249" t="s">
        <v>73</v>
      </c>
      <c r="D53" s="250"/>
      <c r="E53" s="126">
        <f>E13+E20+E24+E28+E29+E32+E36+E39+E16</f>
        <v>0</v>
      </c>
      <c r="F53" s="84"/>
      <c r="G53" s="120"/>
      <c r="I53" s="5"/>
      <c r="J53" s="255"/>
      <c r="K53" s="255"/>
      <c r="L53" s="255"/>
      <c r="M53" s="6"/>
    </row>
    <row r="54" spans="2:31" x14ac:dyDescent="0.25">
      <c r="B54" s="5"/>
      <c r="C54" s="247" t="s">
        <v>75</v>
      </c>
      <c r="D54" s="248"/>
      <c r="E54" s="90"/>
      <c r="F54" s="85"/>
      <c r="G54" s="120"/>
      <c r="I54" s="5"/>
      <c r="J54" s="255"/>
      <c r="K54" s="255"/>
      <c r="L54" s="255"/>
      <c r="M54" s="6"/>
    </row>
    <row r="55" spans="2:31" x14ac:dyDescent="0.25">
      <c r="B55" s="5"/>
      <c r="C55" s="247" t="s">
        <v>74</v>
      </c>
      <c r="D55" s="248"/>
      <c r="E55" s="90"/>
      <c r="F55" s="85"/>
      <c r="G55" s="120"/>
      <c r="I55" s="5"/>
      <c r="J55" s="155"/>
      <c r="K55" s="156"/>
      <c r="L55" s="157"/>
      <c r="M55" s="27"/>
    </row>
    <row r="56" spans="2:31" ht="15" customHeight="1" x14ac:dyDescent="0.25">
      <c r="B56" s="5"/>
      <c r="C56" s="247" t="s">
        <v>76</v>
      </c>
      <c r="D56" s="248"/>
      <c r="E56" s="90"/>
      <c r="F56" s="85"/>
      <c r="G56" s="38"/>
      <c r="I56" s="5"/>
      <c r="J56" s="256"/>
      <c r="K56" s="257"/>
      <c r="L56" s="258"/>
      <c r="M56" s="87"/>
    </row>
    <row r="57" spans="2:31" ht="15" customHeight="1" x14ac:dyDescent="0.25">
      <c r="B57" s="5"/>
      <c r="C57" s="247" t="s">
        <v>117</v>
      </c>
      <c r="D57" s="248"/>
      <c r="E57" s="90"/>
      <c r="F57" s="85"/>
      <c r="G57" s="38"/>
      <c r="I57" s="5"/>
      <c r="J57" s="169"/>
      <c r="K57" s="170"/>
      <c r="L57" s="171"/>
      <c r="M57" s="87"/>
    </row>
    <row r="58" spans="2:31" ht="15" customHeight="1" x14ac:dyDescent="0.25">
      <c r="B58" s="5"/>
      <c r="C58" s="247" t="s">
        <v>118</v>
      </c>
      <c r="D58" s="248"/>
      <c r="E58" s="90"/>
      <c r="F58" s="85"/>
      <c r="G58" s="38"/>
      <c r="I58" s="5"/>
      <c r="J58" s="169"/>
      <c r="K58" s="170"/>
      <c r="L58" s="171"/>
      <c r="M58" s="87"/>
    </row>
    <row r="59" spans="2:31" ht="15" customHeight="1" x14ac:dyDescent="0.25">
      <c r="B59" s="5"/>
      <c r="C59" s="247" t="s">
        <v>106</v>
      </c>
      <c r="D59" s="248"/>
      <c r="E59" s="90"/>
      <c r="F59" s="85"/>
      <c r="G59" s="38"/>
      <c r="I59" s="5"/>
      <c r="J59" s="256"/>
      <c r="K59" s="257"/>
      <c r="L59" s="258"/>
      <c r="M59" s="87"/>
    </row>
    <row r="60" spans="2:31" ht="15" customHeight="1" x14ac:dyDescent="0.25">
      <c r="B60" s="5"/>
      <c r="C60" s="247" t="s">
        <v>110</v>
      </c>
      <c r="D60" s="248"/>
      <c r="E60" s="90"/>
      <c r="F60" s="85"/>
      <c r="G60" s="38"/>
      <c r="I60" s="5"/>
      <c r="J60" s="255"/>
      <c r="K60" s="255"/>
      <c r="L60" s="255"/>
      <c r="M60" s="87"/>
    </row>
    <row r="61" spans="2:31" ht="15" customHeight="1" x14ac:dyDescent="0.25">
      <c r="B61" s="5"/>
      <c r="C61" s="247" t="s">
        <v>111</v>
      </c>
      <c r="D61" s="248"/>
      <c r="E61" s="90"/>
      <c r="F61" s="85"/>
      <c r="G61" s="38"/>
      <c r="I61" s="5"/>
      <c r="J61" s="255"/>
      <c r="K61" s="255"/>
      <c r="L61" s="255"/>
      <c r="M61" s="87"/>
    </row>
    <row r="62" spans="2:31" ht="15" customHeight="1" x14ac:dyDescent="0.25">
      <c r="B62" s="5"/>
      <c r="C62" s="247" t="s">
        <v>107</v>
      </c>
      <c r="D62" s="248"/>
      <c r="E62" s="90"/>
      <c r="F62" s="85"/>
      <c r="G62" s="38"/>
      <c r="I62" s="5"/>
      <c r="J62" s="255"/>
      <c r="K62" s="255"/>
      <c r="L62" s="255"/>
      <c r="M62" s="87"/>
    </row>
    <row r="63" spans="2:31" ht="15" customHeight="1" x14ac:dyDescent="0.25">
      <c r="B63" s="5"/>
      <c r="C63" s="247" t="s">
        <v>79</v>
      </c>
      <c r="D63" s="248"/>
      <c r="E63" s="90"/>
      <c r="F63" s="85"/>
      <c r="G63" s="37"/>
      <c r="I63" s="5"/>
      <c r="J63" s="255"/>
      <c r="K63" s="255"/>
      <c r="L63" s="255"/>
      <c r="M63" s="87"/>
    </row>
    <row r="64" spans="2:31" x14ac:dyDescent="0.25">
      <c r="B64" s="5"/>
      <c r="C64" s="249" t="s">
        <v>102</v>
      </c>
      <c r="D64" s="250"/>
      <c r="E64" s="144">
        <f>SUM(E54:E63)</f>
        <v>0</v>
      </c>
      <c r="F64" s="85"/>
      <c r="G64" s="37"/>
      <c r="I64" s="5"/>
      <c r="J64" s="256"/>
      <c r="K64" s="257"/>
      <c r="L64" s="258"/>
      <c r="M64" s="87"/>
    </row>
    <row r="65" spans="2:31" s="7" customFormat="1" x14ac:dyDescent="0.25">
      <c r="B65" s="21"/>
      <c r="C65" s="20" t="s">
        <v>0</v>
      </c>
      <c r="D65" s="20"/>
      <c r="E65" s="9"/>
      <c r="F65" s="12"/>
      <c r="G65" s="41"/>
      <c r="H65" s="29"/>
      <c r="I65" s="21"/>
      <c r="J65" s="20"/>
      <c r="K65" s="20"/>
      <c r="L65" s="9"/>
      <c r="M65" s="42"/>
      <c r="N65" s="29"/>
      <c r="O65" s="29"/>
      <c r="P65" s="29"/>
      <c r="Q65" s="29"/>
      <c r="R65" s="29"/>
      <c r="S65" s="29"/>
      <c r="T65" s="29"/>
      <c r="U65" s="29"/>
      <c r="V65" s="29"/>
      <c r="W65" s="29"/>
      <c r="X65" s="29"/>
      <c r="Y65" s="29"/>
      <c r="Z65" s="29"/>
      <c r="AA65" s="29"/>
      <c r="AB65" s="29"/>
      <c r="AC65" s="29"/>
      <c r="AD65" s="29"/>
      <c r="AE65" s="29"/>
    </row>
    <row r="66" spans="2:31" s="29" customFormat="1" x14ac:dyDescent="0.25"/>
    <row r="67" spans="2:31" s="29" customFormat="1" x14ac:dyDescent="0.25"/>
    <row r="68" spans="2:31" s="29" customFormat="1" x14ac:dyDescent="0.25"/>
    <row r="69" spans="2:31" s="29" customFormat="1" x14ac:dyDescent="0.25"/>
    <row r="70" spans="2:31" s="29" customFormat="1" x14ac:dyDescent="0.25"/>
    <row r="71" spans="2:31" s="29" customFormat="1" x14ac:dyDescent="0.25"/>
    <row r="72" spans="2:31" s="29" customFormat="1" x14ac:dyDescent="0.25"/>
    <row r="73" spans="2:31" s="29" customFormat="1" x14ac:dyDescent="0.25"/>
    <row r="74" spans="2:31" s="29" customFormat="1" x14ac:dyDescent="0.25"/>
    <row r="75" spans="2:31" s="29" customFormat="1" x14ac:dyDescent="0.25"/>
    <row r="76" spans="2:31" s="29" customFormat="1" x14ac:dyDescent="0.25"/>
    <row r="77" spans="2:31" s="29" customFormat="1" x14ac:dyDescent="0.25"/>
    <row r="78" spans="2:31" s="29" customFormat="1" x14ac:dyDescent="0.25"/>
    <row r="79" spans="2:31" s="29" customFormat="1" x14ac:dyDescent="0.25"/>
    <row r="80" spans="2:31" s="29" customFormat="1" x14ac:dyDescent="0.25"/>
    <row r="81" s="29" customFormat="1" x14ac:dyDescent="0.25"/>
    <row r="82" s="29" customFormat="1" x14ac:dyDescent="0.25"/>
    <row r="83" s="29" customFormat="1" x14ac:dyDescent="0.25"/>
    <row r="84" s="29" customFormat="1" x14ac:dyDescent="0.25"/>
    <row r="85" s="29" customFormat="1" x14ac:dyDescent="0.25"/>
    <row r="86" s="29" customFormat="1" x14ac:dyDescent="0.25"/>
    <row r="87" s="29" customFormat="1" x14ac:dyDescent="0.25"/>
    <row r="88" s="29" customFormat="1" x14ac:dyDescent="0.25"/>
    <row r="89" s="29" customFormat="1" x14ac:dyDescent="0.25"/>
    <row r="90" s="29" customFormat="1" x14ac:dyDescent="0.25"/>
    <row r="91" s="29" customFormat="1" x14ac:dyDescent="0.25"/>
    <row r="92" s="29" customFormat="1" x14ac:dyDescent="0.25"/>
    <row r="93" s="29" customFormat="1" x14ac:dyDescent="0.25"/>
    <row r="94" s="29" customFormat="1" x14ac:dyDescent="0.25"/>
    <row r="95" s="29" customFormat="1" x14ac:dyDescent="0.25"/>
    <row r="96" s="29" customFormat="1" x14ac:dyDescent="0.25"/>
    <row r="97" s="29" customFormat="1" x14ac:dyDescent="0.25"/>
    <row r="98" s="29" customFormat="1" x14ac:dyDescent="0.25"/>
    <row r="99" s="29" customFormat="1" x14ac:dyDescent="0.25"/>
    <row r="100" s="29" customFormat="1" x14ac:dyDescent="0.25"/>
    <row r="101" s="29" customFormat="1" x14ac:dyDescent="0.25"/>
    <row r="102" s="29" customFormat="1" x14ac:dyDescent="0.25"/>
    <row r="103" s="29" customFormat="1" x14ac:dyDescent="0.25"/>
    <row r="104" s="29" customFormat="1" x14ac:dyDescent="0.25"/>
    <row r="105" s="29" customFormat="1" x14ac:dyDescent="0.25"/>
    <row r="106" s="29" customFormat="1" x14ac:dyDescent="0.25"/>
    <row r="107" s="29" customFormat="1" x14ac:dyDescent="0.25"/>
    <row r="108" s="29" customFormat="1" x14ac:dyDescent="0.25"/>
    <row r="109" s="29" customFormat="1" x14ac:dyDescent="0.25"/>
    <row r="110" s="29" customFormat="1" x14ac:dyDescent="0.25"/>
    <row r="111" s="29" customFormat="1" x14ac:dyDescent="0.25"/>
    <row r="112" s="29" customFormat="1" x14ac:dyDescent="0.25"/>
    <row r="113" s="29" customFormat="1" x14ac:dyDescent="0.25"/>
    <row r="114" s="29" customFormat="1" x14ac:dyDescent="0.25"/>
    <row r="115" s="29" customFormat="1" x14ac:dyDescent="0.25"/>
    <row r="116" s="29" customFormat="1" x14ac:dyDescent="0.25"/>
    <row r="117" s="29" customFormat="1" x14ac:dyDescent="0.25"/>
    <row r="118" s="29" customFormat="1" x14ac:dyDescent="0.25"/>
    <row r="119" s="29" customFormat="1" x14ac:dyDescent="0.25"/>
    <row r="120" s="29" customFormat="1" x14ac:dyDescent="0.25"/>
    <row r="121" s="29" customFormat="1" x14ac:dyDescent="0.25"/>
    <row r="122" s="29" customFormat="1" x14ac:dyDescent="0.25"/>
    <row r="123" s="29" customFormat="1" x14ac:dyDescent="0.25"/>
    <row r="124" s="29" customFormat="1" x14ac:dyDescent="0.25"/>
    <row r="125" s="29" customFormat="1" x14ac:dyDescent="0.25"/>
    <row r="126" s="29" customFormat="1" x14ac:dyDescent="0.25"/>
    <row r="127" s="29" customFormat="1" x14ac:dyDescent="0.25"/>
    <row r="128" s="29" customFormat="1" x14ac:dyDescent="0.25"/>
    <row r="129" s="29" customFormat="1" x14ac:dyDescent="0.25"/>
    <row r="130" s="29" customFormat="1" x14ac:dyDescent="0.25"/>
    <row r="131" s="29" customFormat="1" x14ac:dyDescent="0.25"/>
    <row r="132" s="29" customFormat="1" x14ac:dyDescent="0.25"/>
    <row r="133" s="29" customFormat="1" x14ac:dyDescent="0.25"/>
    <row r="134" s="29" customFormat="1" x14ac:dyDescent="0.25"/>
    <row r="135" s="29" customFormat="1" x14ac:dyDescent="0.25"/>
    <row r="136" s="29" customFormat="1" x14ac:dyDescent="0.25"/>
    <row r="137" s="29" customFormat="1" x14ac:dyDescent="0.25"/>
    <row r="138" s="29" customFormat="1" x14ac:dyDescent="0.25"/>
    <row r="139" s="29" customFormat="1" x14ac:dyDescent="0.25"/>
    <row r="140" s="29" customFormat="1" x14ac:dyDescent="0.25"/>
    <row r="141" s="29" customFormat="1" x14ac:dyDescent="0.25"/>
    <row r="142" s="29" customFormat="1" x14ac:dyDescent="0.25"/>
    <row r="143" s="29" customFormat="1" x14ac:dyDescent="0.25"/>
    <row r="144" s="29" customFormat="1" x14ac:dyDescent="0.25"/>
    <row r="145" s="29" customFormat="1" x14ac:dyDescent="0.25"/>
    <row r="146" s="29" customFormat="1" x14ac:dyDescent="0.25"/>
    <row r="147" s="29" customFormat="1" x14ac:dyDescent="0.25"/>
    <row r="148" s="29" customFormat="1" x14ac:dyDescent="0.25"/>
    <row r="149" s="29" customFormat="1" x14ac:dyDescent="0.25"/>
    <row r="150" s="29" customFormat="1" x14ac:dyDescent="0.25"/>
    <row r="151" s="29" customFormat="1" x14ac:dyDescent="0.25"/>
    <row r="152" s="29" customFormat="1" x14ac:dyDescent="0.25"/>
    <row r="153" s="29" customFormat="1" x14ac:dyDescent="0.25"/>
    <row r="154" s="29" customFormat="1" x14ac:dyDescent="0.25"/>
    <row r="155" s="29" customFormat="1" x14ac:dyDescent="0.25"/>
    <row r="156" s="29" customFormat="1" x14ac:dyDescent="0.25"/>
    <row r="157" s="29" customFormat="1" x14ac:dyDescent="0.25"/>
    <row r="158" s="29" customFormat="1" x14ac:dyDescent="0.25"/>
    <row r="159" s="29" customFormat="1" x14ac:dyDescent="0.25"/>
    <row r="160" s="29" customFormat="1" x14ac:dyDescent="0.25"/>
    <row r="161" s="29" customFormat="1" x14ac:dyDescent="0.25"/>
    <row r="162" s="29" customFormat="1" x14ac:dyDescent="0.25"/>
    <row r="163" s="29" customFormat="1" x14ac:dyDescent="0.25"/>
    <row r="164" s="29" customFormat="1" x14ac:dyDescent="0.25"/>
    <row r="165" s="29" customFormat="1" x14ac:dyDescent="0.25"/>
    <row r="166" s="29" customFormat="1" x14ac:dyDescent="0.25"/>
    <row r="167" s="29" customFormat="1" x14ac:dyDescent="0.25"/>
    <row r="168" s="29" customFormat="1" x14ac:dyDescent="0.25"/>
    <row r="169" s="29" customFormat="1" x14ac:dyDescent="0.25"/>
    <row r="170" s="29" customFormat="1" x14ac:dyDescent="0.25"/>
    <row r="171" s="29" customFormat="1" x14ac:dyDescent="0.25"/>
    <row r="172" s="29" customFormat="1" x14ac:dyDescent="0.25"/>
    <row r="173" s="29" customFormat="1" x14ac:dyDescent="0.25"/>
    <row r="174" s="29" customFormat="1" x14ac:dyDescent="0.25"/>
    <row r="175" s="29" customFormat="1" x14ac:dyDescent="0.25"/>
    <row r="176" s="29" customFormat="1" x14ac:dyDescent="0.25"/>
    <row r="177" s="29" customFormat="1" x14ac:dyDescent="0.25"/>
    <row r="178" s="29" customFormat="1" x14ac:dyDescent="0.25"/>
    <row r="179" s="29" customFormat="1" x14ac:dyDescent="0.25"/>
    <row r="180" s="29" customFormat="1" x14ac:dyDescent="0.25"/>
    <row r="181" s="29" customFormat="1" x14ac:dyDescent="0.25"/>
    <row r="182" s="29" customFormat="1" x14ac:dyDescent="0.25"/>
    <row r="183" s="29" customFormat="1" x14ac:dyDescent="0.25"/>
    <row r="184" s="29" customFormat="1" x14ac:dyDescent="0.25"/>
    <row r="185" s="29" customFormat="1" x14ac:dyDescent="0.25"/>
    <row r="186" s="29" customFormat="1" x14ac:dyDescent="0.25"/>
    <row r="187" s="29" customFormat="1" x14ac:dyDescent="0.25"/>
    <row r="188" s="29" customFormat="1" x14ac:dyDescent="0.25"/>
    <row r="189" s="29" customFormat="1" x14ac:dyDescent="0.25"/>
    <row r="190" s="29" customFormat="1" x14ac:dyDescent="0.25"/>
    <row r="191" s="29" customFormat="1" x14ac:dyDescent="0.25"/>
    <row r="192" s="29" customFormat="1" x14ac:dyDescent="0.25"/>
    <row r="193" s="29" customFormat="1" x14ac:dyDescent="0.25"/>
    <row r="194" s="29" customFormat="1" x14ac:dyDescent="0.25"/>
    <row r="195" s="29" customFormat="1" x14ac:dyDescent="0.25"/>
    <row r="196" s="29" customFormat="1" x14ac:dyDescent="0.25"/>
    <row r="197" s="29" customFormat="1" x14ac:dyDescent="0.25"/>
    <row r="198" s="29" customFormat="1" x14ac:dyDescent="0.25"/>
    <row r="199" s="29" customFormat="1" x14ac:dyDescent="0.25"/>
    <row r="200" s="29" customFormat="1" x14ac:dyDescent="0.25"/>
    <row r="201" s="29" customFormat="1" x14ac:dyDescent="0.25"/>
    <row r="202" s="29" customFormat="1" x14ac:dyDescent="0.25"/>
    <row r="203" s="29" customFormat="1" x14ac:dyDescent="0.25"/>
    <row r="204" s="29" customFormat="1" x14ac:dyDescent="0.25"/>
    <row r="205" s="29" customFormat="1" x14ac:dyDescent="0.25"/>
    <row r="206" s="29" customFormat="1" x14ac:dyDescent="0.25"/>
    <row r="207" s="29" customFormat="1" x14ac:dyDescent="0.25"/>
    <row r="208" s="29" customFormat="1" x14ac:dyDescent="0.25"/>
    <row r="209" s="29" customFormat="1" x14ac:dyDescent="0.25"/>
    <row r="210" s="29" customFormat="1" x14ac:dyDescent="0.25"/>
    <row r="211" s="29" customFormat="1" x14ac:dyDescent="0.25"/>
    <row r="212" s="29" customFormat="1" x14ac:dyDescent="0.25"/>
    <row r="213" s="29" customFormat="1" x14ac:dyDescent="0.25"/>
    <row r="214" s="29" customFormat="1" x14ac:dyDescent="0.25"/>
    <row r="215" s="29" customFormat="1" x14ac:dyDescent="0.25"/>
    <row r="216" s="29" customFormat="1" x14ac:dyDescent="0.25"/>
    <row r="217" s="29" customFormat="1" x14ac:dyDescent="0.25"/>
    <row r="218" s="29" customFormat="1" x14ac:dyDescent="0.25"/>
    <row r="219" s="29" customFormat="1" x14ac:dyDescent="0.25"/>
    <row r="220" s="29" customFormat="1" x14ac:dyDescent="0.25"/>
    <row r="221" s="29" customFormat="1" x14ac:dyDescent="0.25"/>
    <row r="222" s="29" customFormat="1" x14ac:dyDescent="0.25"/>
    <row r="223" s="29" customFormat="1" x14ac:dyDescent="0.25"/>
    <row r="224" s="29" customFormat="1" x14ac:dyDescent="0.25"/>
    <row r="225" s="29" customFormat="1" x14ac:dyDescent="0.25"/>
    <row r="226" s="29" customFormat="1" x14ac:dyDescent="0.25"/>
    <row r="227" s="29" customFormat="1" x14ac:dyDescent="0.25"/>
    <row r="228" s="29" customFormat="1" x14ac:dyDescent="0.25"/>
    <row r="229" s="29" customFormat="1" x14ac:dyDescent="0.25"/>
    <row r="230" s="29" customFormat="1" x14ac:dyDescent="0.25"/>
    <row r="231" s="29" customFormat="1" x14ac:dyDescent="0.25"/>
    <row r="232" s="29" customFormat="1" x14ac:dyDescent="0.25"/>
    <row r="233" s="29" customFormat="1" x14ac:dyDescent="0.25"/>
    <row r="234" s="29" customFormat="1" x14ac:dyDescent="0.25"/>
    <row r="235" s="29" customFormat="1" x14ac:dyDescent="0.25"/>
    <row r="236" s="29" customFormat="1" x14ac:dyDescent="0.25"/>
    <row r="237" s="29" customFormat="1" x14ac:dyDescent="0.25"/>
    <row r="238" s="29" customFormat="1" x14ac:dyDescent="0.25"/>
    <row r="239" s="29" customFormat="1" x14ac:dyDescent="0.25"/>
    <row r="240" s="29" customFormat="1" x14ac:dyDescent="0.25"/>
    <row r="241" s="29" customFormat="1" x14ac:dyDescent="0.25"/>
    <row r="242" s="29" customFormat="1" x14ac:dyDescent="0.25"/>
    <row r="243" s="29" customFormat="1" x14ac:dyDescent="0.25"/>
    <row r="244" s="29" customFormat="1" x14ac:dyDescent="0.25"/>
    <row r="245" s="29" customFormat="1" x14ac:dyDescent="0.25"/>
    <row r="246" s="29" customFormat="1" x14ac:dyDescent="0.25"/>
    <row r="247" s="29" customFormat="1" x14ac:dyDescent="0.25"/>
    <row r="248" s="29" customFormat="1" x14ac:dyDescent="0.25"/>
    <row r="249" s="29" customFormat="1" x14ac:dyDescent="0.25"/>
    <row r="250" s="29" customFormat="1" x14ac:dyDescent="0.25"/>
    <row r="251" s="29" customFormat="1" x14ac:dyDescent="0.25"/>
    <row r="252" s="29" customFormat="1" x14ac:dyDescent="0.25"/>
    <row r="253" s="29" customFormat="1" x14ac:dyDescent="0.25"/>
    <row r="254" s="29" customFormat="1" x14ac:dyDescent="0.25"/>
    <row r="255" s="29" customFormat="1" x14ac:dyDescent="0.25"/>
    <row r="256" s="29" customFormat="1" x14ac:dyDescent="0.25"/>
    <row r="257" s="29" customFormat="1" x14ac:dyDescent="0.25"/>
    <row r="258" s="29" customFormat="1" x14ac:dyDescent="0.25"/>
    <row r="259" s="29" customFormat="1" x14ac:dyDescent="0.25"/>
    <row r="260" s="29" customFormat="1" x14ac:dyDescent="0.25"/>
    <row r="261" s="29" customFormat="1" x14ac:dyDescent="0.25"/>
    <row r="262" s="29" customFormat="1" x14ac:dyDescent="0.25"/>
    <row r="263" s="29" customFormat="1" x14ac:dyDescent="0.25"/>
    <row r="264" s="29" customFormat="1" x14ac:dyDescent="0.25"/>
    <row r="265" s="29" customFormat="1" x14ac:dyDescent="0.25"/>
    <row r="266" s="29" customFormat="1" x14ac:dyDescent="0.25"/>
    <row r="267" s="29" customFormat="1" x14ac:dyDescent="0.25"/>
    <row r="268" s="29" customFormat="1" x14ac:dyDescent="0.25"/>
    <row r="269" s="29" customFormat="1" x14ac:dyDescent="0.25"/>
    <row r="270" s="29" customFormat="1" x14ac:dyDescent="0.25"/>
    <row r="271" s="29" customFormat="1" x14ac:dyDescent="0.25"/>
    <row r="272" s="29" customFormat="1" x14ac:dyDescent="0.25"/>
    <row r="273" s="29" customFormat="1" x14ac:dyDescent="0.25"/>
    <row r="274" s="29" customFormat="1" x14ac:dyDescent="0.25"/>
    <row r="275" s="29" customFormat="1" x14ac:dyDescent="0.25"/>
    <row r="276" s="29" customFormat="1" x14ac:dyDescent="0.25"/>
    <row r="277" s="29" customFormat="1" x14ac:dyDescent="0.25"/>
    <row r="278" s="29" customFormat="1" x14ac:dyDescent="0.25"/>
    <row r="279" s="29" customFormat="1" x14ac:dyDescent="0.25"/>
    <row r="280" s="29" customFormat="1" x14ac:dyDescent="0.25"/>
    <row r="281" s="29" customFormat="1" x14ac:dyDescent="0.25"/>
    <row r="282" s="29" customFormat="1" x14ac:dyDescent="0.25"/>
    <row r="283" s="29" customFormat="1" x14ac:dyDescent="0.25"/>
    <row r="284" s="29" customFormat="1" x14ac:dyDescent="0.25"/>
    <row r="285" s="29" customFormat="1" x14ac:dyDescent="0.25"/>
    <row r="286" s="29" customFormat="1" x14ac:dyDescent="0.25"/>
    <row r="287" s="29" customFormat="1" x14ac:dyDescent="0.25"/>
    <row r="288" s="29" customFormat="1" x14ac:dyDescent="0.25"/>
    <row r="289" s="29" customFormat="1" x14ac:dyDescent="0.25"/>
    <row r="290" s="29" customFormat="1" x14ac:dyDescent="0.25"/>
    <row r="291" s="29" customFormat="1" x14ac:dyDescent="0.25"/>
    <row r="292" s="29" customFormat="1" x14ac:dyDescent="0.25"/>
    <row r="293" s="29" customFormat="1" x14ac:dyDescent="0.25"/>
    <row r="294" s="29" customFormat="1" x14ac:dyDescent="0.25"/>
    <row r="295" s="29" customFormat="1" x14ac:dyDescent="0.25"/>
    <row r="296" s="29" customFormat="1" x14ac:dyDescent="0.25"/>
    <row r="297" s="29" customFormat="1" x14ac:dyDescent="0.25"/>
    <row r="298" s="29" customFormat="1" x14ac:dyDescent="0.25"/>
    <row r="299" s="29" customFormat="1" x14ac:dyDescent="0.25"/>
    <row r="300" s="29" customFormat="1" x14ac:dyDescent="0.25"/>
    <row r="301" s="29" customFormat="1" x14ac:dyDescent="0.25"/>
    <row r="302" s="29" customFormat="1" x14ac:dyDescent="0.25"/>
    <row r="303" s="29" customFormat="1" x14ac:dyDescent="0.25"/>
    <row r="304" s="29" customFormat="1" x14ac:dyDescent="0.25"/>
    <row r="305" s="29" customFormat="1" x14ac:dyDescent="0.25"/>
    <row r="306" s="29" customFormat="1" x14ac:dyDescent="0.25"/>
    <row r="307" s="29" customFormat="1" x14ac:dyDescent="0.25"/>
    <row r="308" s="29" customFormat="1" x14ac:dyDescent="0.25"/>
    <row r="309" s="29" customFormat="1" x14ac:dyDescent="0.25"/>
    <row r="310" s="29" customFormat="1" x14ac:dyDescent="0.25"/>
    <row r="311" s="29" customFormat="1" x14ac:dyDescent="0.25"/>
    <row r="312" s="29" customFormat="1" x14ac:dyDescent="0.25"/>
    <row r="313" s="29" customFormat="1" x14ac:dyDescent="0.25"/>
    <row r="314" s="29" customFormat="1" x14ac:dyDescent="0.25"/>
    <row r="315" s="29" customFormat="1" x14ac:dyDescent="0.25"/>
    <row r="316" s="29" customFormat="1" x14ac:dyDescent="0.25"/>
    <row r="317" s="29" customFormat="1" x14ac:dyDescent="0.25"/>
    <row r="318" s="29" customFormat="1" x14ac:dyDescent="0.25"/>
    <row r="319" s="29" customFormat="1" x14ac:dyDescent="0.25"/>
    <row r="320" s="29" customFormat="1" x14ac:dyDescent="0.25"/>
    <row r="321" s="29" customFormat="1" x14ac:dyDescent="0.25"/>
    <row r="322" s="29" customFormat="1" x14ac:dyDescent="0.25"/>
    <row r="323" s="29" customFormat="1" x14ac:dyDescent="0.25"/>
    <row r="324" s="29" customFormat="1" x14ac:dyDescent="0.25"/>
    <row r="325" s="29" customFormat="1" x14ac:dyDescent="0.25"/>
    <row r="326" s="29" customFormat="1" x14ac:dyDescent="0.25"/>
    <row r="327" s="29" customFormat="1" x14ac:dyDescent="0.25"/>
    <row r="328" s="29" customFormat="1" x14ac:dyDescent="0.25"/>
    <row r="329" s="29" customFormat="1" x14ac:dyDescent="0.25"/>
    <row r="330" s="29" customFormat="1" x14ac:dyDescent="0.25"/>
    <row r="331" s="29" customFormat="1" x14ac:dyDescent="0.25"/>
    <row r="332" s="29" customFormat="1" x14ac:dyDescent="0.25"/>
    <row r="333" s="29" customFormat="1" x14ac:dyDescent="0.25"/>
    <row r="334" s="29" customFormat="1" x14ac:dyDescent="0.25"/>
    <row r="335" s="29" customFormat="1" x14ac:dyDescent="0.25"/>
    <row r="336" s="29" customFormat="1" x14ac:dyDescent="0.25"/>
    <row r="337" s="29" customFormat="1" x14ac:dyDescent="0.25"/>
    <row r="338" s="29" customFormat="1" x14ac:dyDescent="0.25"/>
    <row r="339" s="29" customFormat="1" x14ac:dyDescent="0.25"/>
    <row r="340" s="29" customFormat="1" x14ac:dyDescent="0.25"/>
    <row r="341" s="29" customFormat="1" x14ac:dyDescent="0.25"/>
    <row r="342" s="29" customFormat="1" x14ac:dyDescent="0.25"/>
    <row r="343" s="29" customFormat="1" x14ac:dyDescent="0.25"/>
    <row r="344" s="29" customFormat="1" x14ac:dyDescent="0.25"/>
    <row r="345" s="29" customFormat="1" x14ac:dyDescent="0.25"/>
    <row r="346" s="29" customFormat="1" x14ac:dyDescent="0.25"/>
    <row r="347" s="29" customFormat="1" x14ac:dyDescent="0.25"/>
    <row r="348" s="29" customFormat="1" x14ac:dyDescent="0.25"/>
    <row r="349" s="29" customFormat="1" x14ac:dyDescent="0.25"/>
    <row r="350" s="29" customFormat="1" x14ac:dyDescent="0.25"/>
    <row r="351" s="29" customFormat="1" x14ac:dyDescent="0.25"/>
    <row r="352" s="29" customFormat="1" x14ac:dyDescent="0.25"/>
    <row r="353" s="29" customFormat="1" x14ac:dyDescent="0.25"/>
    <row r="354" s="29" customFormat="1" x14ac:dyDescent="0.25"/>
    <row r="355" s="29" customFormat="1" x14ac:dyDescent="0.25"/>
    <row r="356" s="29" customFormat="1" x14ac:dyDescent="0.25"/>
    <row r="357" s="29" customFormat="1" x14ac:dyDescent="0.25"/>
    <row r="358" s="29" customFormat="1" x14ac:dyDescent="0.25"/>
    <row r="359" s="29" customFormat="1" x14ac:dyDescent="0.25"/>
    <row r="360" s="29" customFormat="1" x14ac:dyDescent="0.25"/>
    <row r="361" s="29" customFormat="1" x14ac:dyDescent="0.25"/>
    <row r="362" s="29" customFormat="1" x14ac:dyDescent="0.25"/>
    <row r="363" s="29" customFormat="1" x14ac:dyDescent="0.25"/>
    <row r="364" s="29" customFormat="1" x14ac:dyDescent="0.25"/>
    <row r="365" s="29" customFormat="1" x14ac:dyDescent="0.25"/>
    <row r="366" s="29" customFormat="1" x14ac:dyDescent="0.25"/>
    <row r="367" s="29" customFormat="1" x14ac:dyDescent="0.25"/>
    <row r="368" s="29" customFormat="1" x14ac:dyDescent="0.25"/>
    <row r="369" s="29" customFormat="1" x14ac:dyDescent="0.25"/>
    <row r="370" s="29" customFormat="1" x14ac:dyDescent="0.25"/>
    <row r="371" s="29" customFormat="1" x14ac:dyDescent="0.25"/>
    <row r="372" s="29" customFormat="1" x14ac:dyDescent="0.25"/>
    <row r="373" s="29" customFormat="1" x14ac:dyDescent="0.25"/>
    <row r="374" s="29" customFormat="1" x14ac:dyDescent="0.25"/>
    <row r="375" s="29" customFormat="1" x14ac:dyDescent="0.25"/>
    <row r="376" s="29" customFormat="1" x14ac:dyDescent="0.25"/>
    <row r="377" s="29" customFormat="1" x14ac:dyDescent="0.25"/>
    <row r="378" s="29" customFormat="1" x14ac:dyDescent="0.25"/>
    <row r="379" s="29" customFormat="1" x14ac:dyDescent="0.25"/>
    <row r="380" s="29" customFormat="1" x14ac:dyDescent="0.25"/>
    <row r="381" s="29" customFormat="1" x14ac:dyDescent="0.25"/>
    <row r="382" s="29" customFormat="1" x14ac:dyDescent="0.25"/>
    <row r="383" s="29" customFormat="1" x14ac:dyDescent="0.25"/>
    <row r="384" s="29" customFormat="1" x14ac:dyDescent="0.25"/>
    <row r="385" s="29" customFormat="1" x14ac:dyDescent="0.25"/>
    <row r="386" s="29" customFormat="1" x14ac:dyDescent="0.25"/>
    <row r="387" s="29" customFormat="1" x14ac:dyDescent="0.25"/>
    <row r="388" s="29" customFormat="1" x14ac:dyDescent="0.25"/>
    <row r="389" s="29" customFormat="1" x14ac:dyDescent="0.25"/>
    <row r="390" s="29" customFormat="1" x14ac:dyDescent="0.25"/>
    <row r="391" s="29" customFormat="1" x14ac:dyDescent="0.25"/>
    <row r="392" s="29" customFormat="1" x14ac:dyDescent="0.25"/>
    <row r="393" s="29" customFormat="1" x14ac:dyDescent="0.25"/>
    <row r="394" s="29" customFormat="1" x14ac:dyDescent="0.25"/>
    <row r="395" s="29" customFormat="1" x14ac:dyDescent="0.25"/>
    <row r="396" s="29" customFormat="1" x14ac:dyDescent="0.25"/>
    <row r="397" s="29" customFormat="1" x14ac:dyDescent="0.25"/>
    <row r="398" s="29" customFormat="1" x14ac:dyDescent="0.25"/>
    <row r="399" s="29" customFormat="1" x14ac:dyDescent="0.25"/>
    <row r="400" s="29" customFormat="1" x14ac:dyDescent="0.25"/>
    <row r="401" s="29" customFormat="1" x14ac:dyDescent="0.25"/>
    <row r="402" s="29" customFormat="1" x14ac:dyDescent="0.25"/>
    <row r="403" s="29" customFormat="1" x14ac:dyDescent="0.25"/>
    <row r="404" s="29" customFormat="1" x14ac:dyDescent="0.25"/>
    <row r="405" s="29" customFormat="1" x14ac:dyDescent="0.25"/>
    <row r="406" s="29" customFormat="1" x14ac:dyDescent="0.25"/>
    <row r="407" s="29" customFormat="1" x14ac:dyDescent="0.25"/>
    <row r="408" s="29" customFormat="1" x14ac:dyDescent="0.25"/>
    <row r="409" s="29" customFormat="1" x14ac:dyDescent="0.25"/>
    <row r="410" s="29" customFormat="1" x14ac:dyDescent="0.25"/>
    <row r="411" s="29" customFormat="1" x14ac:dyDescent="0.25"/>
    <row r="412" s="29" customFormat="1" x14ac:dyDescent="0.25"/>
    <row r="413" s="29" customFormat="1" x14ac:dyDescent="0.25"/>
    <row r="414" s="29" customFormat="1" x14ac:dyDescent="0.25"/>
    <row r="415" s="29" customFormat="1" x14ac:dyDescent="0.25"/>
    <row r="416" s="29" customFormat="1" x14ac:dyDescent="0.25"/>
    <row r="417" s="29" customFormat="1" x14ac:dyDescent="0.25"/>
    <row r="418" s="29" customFormat="1" x14ac:dyDescent="0.25"/>
    <row r="419" s="29" customFormat="1" x14ac:dyDescent="0.25"/>
    <row r="420" s="29" customFormat="1" x14ac:dyDescent="0.25"/>
    <row r="421" s="29" customFormat="1" x14ac:dyDescent="0.25"/>
    <row r="422" s="29" customFormat="1" x14ac:dyDescent="0.25"/>
    <row r="423" s="29" customFormat="1" x14ac:dyDescent="0.25"/>
    <row r="424" s="29" customFormat="1" x14ac:dyDescent="0.25"/>
    <row r="425" s="29" customFormat="1" x14ac:dyDescent="0.25"/>
    <row r="426" s="29" customFormat="1" x14ac:dyDescent="0.25"/>
    <row r="427" s="29" customFormat="1" x14ac:dyDescent="0.25"/>
    <row r="428" s="29" customFormat="1" x14ac:dyDescent="0.25"/>
    <row r="429" s="29" customFormat="1" x14ac:dyDescent="0.25"/>
    <row r="430" s="29" customFormat="1" x14ac:dyDescent="0.25"/>
    <row r="431" s="29" customFormat="1" x14ac:dyDescent="0.25"/>
    <row r="432" s="29" customFormat="1" x14ac:dyDescent="0.25"/>
    <row r="433" s="29" customFormat="1" x14ac:dyDescent="0.25"/>
    <row r="434" s="29" customFormat="1" x14ac:dyDescent="0.25"/>
    <row r="435" s="29" customFormat="1" x14ac:dyDescent="0.25"/>
    <row r="436" s="29" customFormat="1" x14ac:dyDescent="0.25"/>
    <row r="437" s="29" customFormat="1" x14ac:dyDescent="0.25"/>
    <row r="438" s="29" customFormat="1" x14ac:dyDescent="0.25"/>
    <row r="439" s="29" customFormat="1" x14ac:dyDescent="0.25"/>
    <row r="440" s="29" customFormat="1" x14ac:dyDescent="0.25"/>
    <row r="441" s="29" customFormat="1" x14ac:dyDescent="0.25"/>
    <row r="442" s="29" customFormat="1" x14ac:dyDescent="0.25"/>
    <row r="443" s="29" customFormat="1" x14ac:dyDescent="0.25"/>
    <row r="444" s="29" customFormat="1" x14ac:dyDescent="0.25"/>
    <row r="445" s="29" customFormat="1" x14ac:dyDescent="0.25"/>
    <row r="446" s="29" customFormat="1" x14ac:dyDescent="0.25"/>
    <row r="447" s="29" customFormat="1" x14ac:dyDescent="0.25"/>
    <row r="448" s="29" customFormat="1" x14ac:dyDescent="0.25"/>
    <row r="449" s="29" customFormat="1" x14ac:dyDescent="0.25"/>
    <row r="450" s="29" customFormat="1" x14ac:dyDescent="0.25"/>
    <row r="451" s="29" customFormat="1" x14ac:dyDescent="0.25"/>
    <row r="452" s="29" customFormat="1" x14ac:dyDescent="0.25"/>
    <row r="453" s="29" customFormat="1" x14ac:dyDescent="0.25"/>
    <row r="454" s="29" customFormat="1" x14ac:dyDescent="0.25"/>
    <row r="455" s="29" customFormat="1" x14ac:dyDescent="0.25"/>
    <row r="456" s="29" customFormat="1" x14ac:dyDescent="0.25"/>
    <row r="457" s="29" customFormat="1" x14ac:dyDescent="0.25"/>
    <row r="458" s="29" customFormat="1" x14ac:dyDescent="0.25"/>
    <row r="459" s="29" customFormat="1" x14ac:dyDescent="0.25"/>
    <row r="460" s="29" customFormat="1" x14ac:dyDescent="0.25"/>
    <row r="461" s="29" customFormat="1" x14ac:dyDescent="0.25"/>
    <row r="462" s="29" customFormat="1" x14ac:dyDescent="0.25"/>
    <row r="463" s="29" customFormat="1" x14ac:dyDescent="0.25"/>
    <row r="464" s="29" customFormat="1" x14ac:dyDescent="0.25"/>
    <row r="465" s="29" customFormat="1" x14ac:dyDescent="0.25"/>
    <row r="466" s="29" customFormat="1" x14ac:dyDescent="0.25"/>
    <row r="467" s="29" customFormat="1" x14ac:dyDescent="0.25"/>
    <row r="468" s="29" customFormat="1" x14ac:dyDescent="0.25"/>
    <row r="469" s="29" customFormat="1" x14ac:dyDescent="0.25"/>
    <row r="470" s="29" customFormat="1" x14ac:dyDescent="0.25"/>
    <row r="471" s="29" customFormat="1" x14ac:dyDescent="0.25"/>
    <row r="472" s="29" customFormat="1" x14ac:dyDescent="0.25"/>
    <row r="473" s="29" customFormat="1" x14ac:dyDescent="0.25"/>
    <row r="474" s="29" customFormat="1" x14ac:dyDescent="0.25"/>
    <row r="475" s="29" customFormat="1" x14ac:dyDescent="0.25"/>
    <row r="476" s="29" customFormat="1" x14ac:dyDescent="0.25"/>
    <row r="477" s="29" customFormat="1" x14ac:dyDescent="0.25"/>
    <row r="478" s="29" customFormat="1" x14ac:dyDescent="0.25"/>
    <row r="479" s="29" customFormat="1" x14ac:dyDescent="0.25"/>
    <row r="480" s="29" customFormat="1" x14ac:dyDescent="0.25"/>
    <row r="481" s="29" customFormat="1" x14ac:dyDescent="0.25"/>
    <row r="482" s="29" customFormat="1" x14ac:dyDescent="0.25"/>
    <row r="483" s="29" customFormat="1" x14ac:dyDescent="0.25"/>
    <row r="484" s="29" customFormat="1" x14ac:dyDescent="0.25"/>
    <row r="485" s="29" customFormat="1" x14ac:dyDescent="0.25"/>
    <row r="486" s="29" customFormat="1" x14ac:dyDescent="0.25"/>
    <row r="487" s="29" customFormat="1" x14ac:dyDescent="0.25"/>
    <row r="488" s="29" customFormat="1" x14ac:dyDescent="0.25"/>
    <row r="489" s="29" customFormat="1" x14ac:dyDescent="0.25"/>
    <row r="490" s="29" customFormat="1" x14ac:dyDescent="0.25"/>
    <row r="491" s="29" customFormat="1" x14ac:dyDescent="0.25"/>
    <row r="492" s="29" customFormat="1" x14ac:dyDescent="0.25"/>
    <row r="493" s="29" customFormat="1" x14ac:dyDescent="0.25"/>
    <row r="494" s="29" customFormat="1" x14ac:dyDescent="0.25"/>
    <row r="495" s="29" customFormat="1" x14ac:dyDescent="0.25"/>
    <row r="496" s="29" customFormat="1" x14ac:dyDescent="0.25"/>
    <row r="497" s="29" customFormat="1" x14ac:dyDescent="0.25"/>
    <row r="498" s="29" customFormat="1" x14ac:dyDescent="0.25"/>
    <row r="499" s="29" customFormat="1" x14ac:dyDescent="0.25"/>
    <row r="500" s="29" customFormat="1" x14ac:dyDescent="0.25"/>
    <row r="501" s="29" customFormat="1" x14ac:dyDescent="0.25"/>
    <row r="502" s="29" customFormat="1" x14ac:dyDescent="0.25"/>
    <row r="503" s="29" customFormat="1" x14ac:dyDescent="0.25"/>
    <row r="504" s="29" customFormat="1" x14ac:dyDescent="0.25"/>
    <row r="505" s="29" customFormat="1" x14ac:dyDescent="0.25"/>
    <row r="506" s="29" customFormat="1" x14ac:dyDescent="0.25"/>
    <row r="507" s="29" customFormat="1" x14ac:dyDescent="0.25"/>
    <row r="508" s="29" customFormat="1" x14ac:dyDescent="0.25"/>
    <row r="509" s="29" customFormat="1" x14ac:dyDescent="0.25"/>
    <row r="510" s="29" customFormat="1" x14ac:dyDescent="0.25"/>
    <row r="511" s="29" customFormat="1" x14ac:dyDescent="0.25"/>
    <row r="512" s="29" customFormat="1" x14ac:dyDescent="0.25"/>
    <row r="513" s="29" customFormat="1" x14ac:dyDescent="0.25"/>
    <row r="514" s="29" customFormat="1" x14ac:dyDescent="0.25"/>
    <row r="515" s="29" customFormat="1" x14ac:dyDescent="0.25"/>
    <row r="516" s="29" customFormat="1" x14ac:dyDescent="0.25"/>
    <row r="517" s="29" customFormat="1" x14ac:dyDescent="0.25"/>
    <row r="518" s="29" customFormat="1" x14ac:dyDescent="0.25"/>
    <row r="519" s="29" customFormat="1" x14ac:dyDescent="0.25"/>
    <row r="520" s="29" customFormat="1" x14ac:dyDescent="0.25"/>
    <row r="521" s="29" customFormat="1" x14ac:dyDescent="0.25"/>
    <row r="522" s="29" customFormat="1" x14ac:dyDescent="0.25"/>
    <row r="523" s="29" customFormat="1" x14ac:dyDescent="0.25"/>
    <row r="524" s="29" customFormat="1" x14ac:dyDescent="0.25"/>
    <row r="525" s="29" customFormat="1" x14ac:dyDescent="0.25"/>
    <row r="526" s="29" customFormat="1" x14ac:dyDescent="0.25"/>
    <row r="527" s="29" customFormat="1" x14ac:dyDescent="0.25"/>
    <row r="528" s="29" customFormat="1" x14ac:dyDescent="0.25"/>
    <row r="529" s="29" customFormat="1" x14ac:dyDescent="0.25"/>
    <row r="530" s="29" customFormat="1" x14ac:dyDescent="0.25"/>
    <row r="531" s="29" customFormat="1" x14ac:dyDescent="0.25"/>
    <row r="532" s="29" customFormat="1" x14ac:dyDescent="0.25"/>
    <row r="533" s="29" customFormat="1" x14ac:dyDescent="0.25"/>
    <row r="534" s="29" customFormat="1" x14ac:dyDescent="0.25"/>
    <row r="535" s="29" customFormat="1" x14ac:dyDescent="0.25"/>
    <row r="536" s="29" customFormat="1" x14ac:dyDescent="0.25"/>
    <row r="537" s="29" customFormat="1" x14ac:dyDescent="0.25"/>
    <row r="538" s="29" customFormat="1" x14ac:dyDescent="0.25"/>
    <row r="539" s="29" customFormat="1" x14ac:dyDescent="0.25"/>
  </sheetData>
  <sheetProtection algorithmName="SHA-512" hashValue="RFw2ocTGFdFuRZyqkg4UImv+zKyqpbJATMCW3H425Vixwtu6QtJx//zx69W37R6rsWe0eR9YjDpl8s6CNUzRGg==" saltValue="MfkSnMp2Zzs4KPlIqdpTlQ==" spinCount="100000" sheet="1" selectLockedCells="1"/>
  <mergeCells count="70">
    <mergeCell ref="C57:D57"/>
    <mergeCell ref="C58:D58"/>
    <mergeCell ref="C11:D11"/>
    <mergeCell ref="C18:D18"/>
    <mergeCell ref="J18:L18"/>
    <mergeCell ref="J10:L12"/>
    <mergeCell ref="C12:C14"/>
    <mergeCell ref="J13:L15"/>
    <mergeCell ref="C15:C17"/>
    <mergeCell ref="J16:L16"/>
    <mergeCell ref="J17:L17"/>
    <mergeCell ref="C22:C25"/>
    <mergeCell ref="J24:L24"/>
    <mergeCell ref="J25:L25"/>
    <mergeCell ref="J19:L19"/>
    <mergeCell ref="C26:D26"/>
    <mergeCell ref="C3:F3"/>
    <mergeCell ref="J3:L3"/>
    <mergeCell ref="C5:E7"/>
    <mergeCell ref="F5:F7"/>
    <mergeCell ref="J5:L8"/>
    <mergeCell ref="C8:E9"/>
    <mergeCell ref="J9:L9"/>
    <mergeCell ref="C19:C21"/>
    <mergeCell ref="C48:D48"/>
    <mergeCell ref="J27:L27"/>
    <mergeCell ref="J28:L28"/>
    <mergeCell ref="C27:C30"/>
    <mergeCell ref="J29:L29"/>
    <mergeCell ref="C34:D34"/>
    <mergeCell ref="C31:C33"/>
    <mergeCell ref="J45:L45"/>
    <mergeCell ref="J46:L46"/>
    <mergeCell ref="J26:L26"/>
    <mergeCell ref="J22:L22"/>
    <mergeCell ref="J23:L23"/>
    <mergeCell ref="J20:L20"/>
    <mergeCell ref="J21:L21"/>
    <mergeCell ref="C64:D64"/>
    <mergeCell ref="J64:L64"/>
    <mergeCell ref="C54:D54"/>
    <mergeCell ref="C55:D55"/>
    <mergeCell ref="C56:D56"/>
    <mergeCell ref="J56:L56"/>
    <mergeCell ref="C59:D59"/>
    <mergeCell ref="J59:L59"/>
    <mergeCell ref="C60:D60"/>
    <mergeCell ref="J60:L63"/>
    <mergeCell ref="C63:D63"/>
    <mergeCell ref="J50:L54"/>
    <mergeCell ref="C51:D51"/>
    <mergeCell ref="C52:D52"/>
    <mergeCell ref="C53:D53"/>
    <mergeCell ref="C62:D62"/>
    <mergeCell ref="C61:D61"/>
    <mergeCell ref="J35:L36"/>
    <mergeCell ref="J38:L39"/>
    <mergeCell ref="J40:L40"/>
    <mergeCell ref="J41:L42"/>
    <mergeCell ref="J43:L43"/>
    <mergeCell ref="C35:C37"/>
    <mergeCell ref="C38:C40"/>
    <mergeCell ref="C50:D50"/>
    <mergeCell ref="C41:D41"/>
    <mergeCell ref="C42:D42"/>
    <mergeCell ref="C43:D43"/>
    <mergeCell ref="C44:D44"/>
    <mergeCell ref="C45:D45"/>
    <mergeCell ref="C46:D46"/>
    <mergeCell ref="C47:D47"/>
  </mergeCells>
  <conditionalFormatting sqref="E64">
    <cfRule type="cellIs" dxfId="6" priority="1" operator="notEqual">
      <formula>$E$53</formula>
    </cfRule>
  </conditionalFormatting>
  <pageMargins left="0.7" right="0.7" top="0.78740157499999996" bottom="0.78740157499999996" header="0.3" footer="0.3"/>
  <pageSetup paperSize="9" scale="6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27" r:id="rId4" name="Check Box 11">
              <controlPr defaultSize="0" autoFill="0" autoLine="0" autoPict="0">
                <anchor moveWithCells="1">
                  <from>
                    <xdr:col>5</xdr:col>
                    <xdr:colOff>0</xdr:colOff>
                    <xdr:row>7</xdr:row>
                    <xdr:rowOff>0</xdr:rowOff>
                  </from>
                  <to>
                    <xdr:col>5</xdr:col>
                    <xdr:colOff>704850</xdr:colOff>
                    <xdr:row>7</xdr:row>
                    <xdr:rowOff>228600</xdr:rowOff>
                  </to>
                </anchor>
              </controlPr>
            </control>
          </mc:Choice>
        </mc:AlternateContent>
        <mc:AlternateContent xmlns:mc="http://schemas.openxmlformats.org/markup-compatibility/2006">
          <mc:Choice Requires="x14">
            <control shapeId="9228" r:id="rId5" name="Check Box 12">
              <controlPr defaultSize="0" autoFill="0" autoLine="0" autoPict="0">
                <anchor moveWithCells="1">
                  <from>
                    <xdr:col>5</xdr:col>
                    <xdr:colOff>552450</xdr:colOff>
                    <xdr:row>7</xdr:row>
                    <xdr:rowOff>0</xdr:rowOff>
                  </from>
                  <to>
                    <xdr:col>5</xdr:col>
                    <xdr:colOff>1171575</xdr:colOff>
                    <xdr:row>7</xdr:row>
                    <xdr:rowOff>228600</xdr:rowOff>
                  </to>
                </anchor>
              </controlPr>
            </control>
          </mc:Choice>
        </mc:AlternateContent>
        <mc:AlternateContent xmlns:mc="http://schemas.openxmlformats.org/markup-compatibility/2006">
          <mc:Choice Requires="x14">
            <control shapeId="9229" r:id="rId6" name="Check Box 13">
              <controlPr defaultSize="0" autoFill="0" autoLine="0" autoPict="0">
                <anchor moveWithCells="1">
                  <from>
                    <xdr:col>5</xdr:col>
                    <xdr:colOff>0</xdr:colOff>
                    <xdr:row>8</xdr:row>
                    <xdr:rowOff>19050</xdr:rowOff>
                  </from>
                  <to>
                    <xdr:col>5</xdr:col>
                    <xdr:colOff>3276600</xdr:colOff>
                    <xdr:row>8</xdr:row>
                    <xdr:rowOff>209550</xdr:rowOff>
                  </to>
                </anchor>
              </controlPr>
            </control>
          </mc:Choice>
        </mc:AlternateContent>
        <mc:AlternateContent xmlns:mc="http://schemas.openxmlformats.org/markup-compatibility/2006">
          <mc:Choice Requires="x14">
            <control shapeId="9230" r:id="rId7" name="Check Box 14">
              <controlPr defaultSize="0" autoFill="0" autoLine="0" autoPict="0">
                <anchor moveWithCells="1">
                  <from>
                    <xdr:col>5</xdr:col>
                    <xdr:colOff>0</xdr:colOff>
                    <xdr:row>7</xdr:row>
                    <xdr:rowOff>495300</xdr:rowOff>
                  </from>
                  <to>
                    <xdr:col>5</xdr:col>
                    <xdr:colOff>2371725</xdr:colOff>
                    <xdr:row>8</xdr:row>
                    <xdr:rowOff>66675</xdr:rowOff>
                  </to>
                </anchor>
              </controlPr>
            </control>
          </mc:Choice>
        </mc:AlternateContent>
        <mc:AlternateContent xmlns:mc="http://schemas.openxmlformats.org/markup-compatibility/2006">
          <mc:Choice Requires="x14">
            <control shapeId="9231" r:id="rId8" name="Check Box 15">
              <controlPr defaultSize="0" autoFill="0" autoLine="0" autoPict="0">
                <anchor moveWithCells="1">
                  <from>
                    <xdr:col>5</xdr:col>
                    <xdr:colOff>0</xdr:colOff>
                    <xdr:row>7</xdr:row>
                    <xdr:rowOff>190500</xdr:rowOff>
                  </from>
                  <to>
                    <xdr:col>5</xdr:col>
                    <xdr:colOff>3257550</xdr:colOff>
                    <xdr:row>7</xdr:row>
                    <xdr:rowOff>381000</xdr:rowOff>
                  </to>
                </anchor>
              </controlPr>
            </control>
          </mc:Choice>
        </mc:AlternateContent>
        <mc:AlternateContent xmlns:mc="http://schemas.openxmlformats.org/markup-compatibility/2006">
          <mc:Choice Requires="x14">
            <control shapeId="9232" r:id="rId9" name="Check Box 16">
              <controlPr defaultSize="0" autoFill="0" autoLine="0" autoPict="0">
                <anchor moveWithCells="1">
                  <from>
                    <xdr:col>5</xdr:col>
                    <xdr:colOff>0</xdr:colOff>
                    <xdr:row>8</xdr:row>
                    <xdr:rowOff>180975</xdr:rowOff>
                  </from>
                  <to>
                    <xdr:col>5</xdr:col>
                    <xdr:colOff>3276600</xdr:colOff>
                    <xdr:row>9</xdr:row>
                    <xdr:rowOff>0</xdr:rowOff>
                  </to>
                </anchor>
              </controlPr>
            </control>
          </mc:Choice>
        </mc:AlternateContent>
        <mc:AlternateContent xmlns:mc="http://schemas.openxmlformats.org/markup-compatibility/2006">
          <mc:Choice Requires="x14">
            <control shapeId="9233" r:id="rId10" name="Check Box 17">
              <controlPr defaultSize="0" autoFill="0" autoLine="0" autoPict="0">
                <anchor moveWithCells="1">
                  <from>
                    <xdr:col>5</xdr:col>
                    <xdr:colOff>1381125</xdr:colOff>
                    <xdr:row>7</xdr:row>
                    <xdr:rowOff>514350</xdr:rowOff>
                  </from>
                  <to>
                    <xdr:col>5</xdr:col>
                    <xdr:colOff>3238500</xdr:colOff>
                    <xdr:row>8</xdr:row>
                    <xdr:rowOff>57150</xdr:rowOff>
                  </to>
                </anchor>
              </controlPr>
            </control>
          </mc:Choice>
        </mc:AlternateContent>
        <mc:AlternateContent xmlns:mc="http://schemas.openxmlformats.org/markup-compatibility/2006">
          <mc:Choice Requires="x14">
            <control shapeId="9234" r:id="rId11" name="Check Box 18">
              <controlPr defaultSize="0" autoFill="0" autoLine="0" autoPict="0">
                <anchor moveWithCells="1">
                  <from>
                    <xdr:col>5</xdr:col>
                    <xdr:colOff>1990725</xdr:colOff>
                    <xdr:row>7</xdr:row>
                    <xdr:rowOff>161925</xdr:rowOff>
                  </from>
                  <to>
                    <xdr:col>5</xdr:col>
                    <xdr:colOff>2952750</xdr:colOff>
                    <xdr:row>7</xdr:row>
                    <xdr:rowOff>390525</xdr:rowOff>
                  </to>
                </anchor>
              </controlPr>
            </control>
          </mc:Choice>
        </mc:AlternateContent>
        <mc:AlternateContent xmlns:mc="http://schemas.openxmlformats.org/markup-compatibility/2006">
          <mc:Choice Requires="x14">
            <control shapeId="9235" r:id="rId12" name="Check Box 19">
              <controlPr defaultSize="0" autoFill="0" autoLine="0" autoPict="0">
                <anchor moveWithCells="1">
                  <from>
                    <xdr:col>5</xdr:col>
                    <xdr:colOff>0</xdr:colOff>
                    <xdr:row>7</xdr:row>
                    <xdr:rowOff>314325</xdr:rowOff>
                  </from>
                  <to>
                    <xdr:col>5</xdr:col>
                    <xdr:colOff>3152775</xdr:colOff>
                    <xdr:row>7</xdr:row>
                    <xdr:rowOff>542925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tint="0.79998168889431442"/>
  </sheetPr>
  <dimension ref="B2:AE539"/>
  <sheetViews>
    <sheetView showGridLines="0" zoomScaleNormal="100" workbookViewId="0">
      <selection activeCell="F5" sqref="F5:F7"/>
    </sheetView>
  </sheetViews>
  <sheetFormatPr baseColWidth="10" defaultColWidth="11.42578125" defaultRowHeight="15" x14ac:dyDescent="0.25"/>
  <cols>
    <col min="1" max="2" width="3.7109375" style="4" customWidth="1"/>
    <col min="3" max="3" width="27.7109375" style="4" customWidth="1"/>
    <col min="4" max="4" width="48.7109375" style="4" customWidth="1"/>
    <col min="5" max="5" width="10.5703125" style="10" customWidth="1"/>
    <col min="6" max="6" width="50.28515625" style="13" customWidth="1"/>
    <col min="7" max="7" width="4.42578125" style="13" customWidth="1"/>
    <col min="8" max="8" width="2.7109375" style="29" customWidth="1"/>
    <col min="9" max="9" width="2.5703125" style="29" customWidth="1"/>
    <col min="10" max="10" width="22.5703125" style="29" customWidth="1"/>
    <col min="11" max="11" width="39.42578125" style="29" customWidth="1"/>
    <col min="12" max="12" width="23" style="29" customWidth="1"/>
    <col min="13" max="13" width="2.140625" style="29" customWidth="1"/>
    <col min="14" max="31" width="11.42578125" style="29"/>
    <col min="32" max="16384" width="11.42578125" style="4"/>
  </cols>
  <sheetData>
    <row r="2" spans="2:31" x14ac:dyDescent="0.25">
      <c r="B2" s="1"/>
      <c r="C2" s="2"/>
      <c r="D2" s="2"/>
      <c r="E2" s="8"/>
      <c r="F2" s="11"/>
      <c r="G2" s="39"/>
      <c r="I2" s="1"/>
      <c r="J2" s="2"/>
      <c r="K2" s="2"/>
      <c r="L2" s="2"/>
      <c r="M2" s="3"/>
    </row>
    <row r="3" spans="2:31" ht="50.1" customHeight="1" x14ac:dyDescent="0.25">
      <c r="B3" s="5"/>
      <c r="C3" s="267" t="s">
        <v>116</v>
      </c>
      <c r="D3" s="267"/>
      <c r="E3" s="267"/>
      <c r="F3" s="267"/>
      <c r="G3" s="40"/>
      <c r="I3" s="5"/>
      <c r="J3" s="268" t="s">
        <v>18</v>
      </c>
      <c r="K3" s="269"/>
      <c r="L3" s="270"/>
      <c r="M3" s="6"/>
    </row>
    <row r="4" spans="2:31" ht="18.75" x14ac:dyDescent="0.25">
      <c r="B4" s="5"/>
      <c r="C4" s="103"/>
      <c r="D4" s="66"/>
      <c r="E4" s="66"/>
      <c r="F4" s="63"/>
      <c r="G4" s="40"/>
      <c r="I4" s="5"/>
      <c r="J4" s="64"/>
      <c r="K4" s="63"/>
      <c r="L4" s="40"/>
      <c r="M4" s="6"/>
    </row>
    <row r="5" spans="2:31" ht="18.75" customHeight="1" x14ac:dyDescent="0.25">
      <c r="B5" s="5"/>
      <c r="C5" s="271" t="s">
        <v>65</v>
      </c>
      <c r="D5" s="272"/>
      <c r="E5" s="273"/>
      <c r="F5" s="301" t="s">
        <v>60</v>
      </c>
      <c r="G5" s="40"/>
      <c r="I5" s="5"/>
      <c r="J5" s="285" t="s">
        <v>80</v>
      </c>
      <c r="K5" s="286"/>
      <c r="L5" s="287"/>
      <c r="M5" s="6"/>
    </row>
    <row r="6" spans="2:31" s="19" customFormat="1" x14ac:dyDescent="0.25">
      <c r="B6" s="17"/>
      <c r="C6" s="274"/>
      <c r="D6" s="275"/>
      <c r="E6" s="276"/>
      <c r="F6" s="302"/>
      <c r="G6" s="34"/>
      <c r="H6" s="29"/>
      <c r="I6" s="17"/>
      <c r="J6" s="288"/>
      <c r="K6" s="289"/>
      <c r="L6" s="290"/>
      <c r="M6" s="6"/>
      <c r="N6" s="29"/>
      <c r="O6" s="29"/>
      <c r="P6" s="29"/>
      <c r="Q6" s="29"/>
      <c r="R6" s="29"/>
      <c r="S6" s="29"/>
      <c r="T6" s="29"/>
      <c r="U6" s="29"/>
      <c r="V6" s="29"/>
      <c r="W6" s="29"/>
      <c r="X6" s="29"/>
      <c r="Y6" s="29"/>
      <c r="Z6" s="29"/>
      <c r="AA6" s="29"/>
      <c r="AB6" s="29"/>
      <c r="AC6" s="29"/>
      <c r="AD6" s="29"/>
      <c r="AE6" s="29"/>
    </row>
    <row r="7" spans="2:31" x14ac:dyDescent="0.25">
      <c r="B7" s="5"/>
      <c r="C7" s="277"/>
      <c r="D7" s="278"/>
      <c r="E7" s="279"/>
      <c r="F7" s="303"/>
      <c r="G7" s="34"/>
      <c r="I7" s="5"/>
      <c r="J7" s="288"/>
      <c r="K7" s="289"/>
      <c r="L7" s="290"/>
      <c r="M7" s="6"/>
    </row>
    <row r="8" spans="2:31" ht="50.1" customHeight="1" x14ac:dyDescent="0.25">
      <c r="B8" s="5"/>
      <c r="C8" s="284" t="s">
        <v>59</v>
      </c>
      <c r="D8" s="284"/>
      <c r="E8" s="284"/>
      <c r="F8" s="142"/>
      <c r="G8" s="34"/>
      <c r="I8" s="5"/>
      <c r="J8" s="291"/>
      <c r="K8" s="292"/>
      <c r="L8" s="293"/>
      <c r="M8" s="18"/>
    </row>
    <row r="9" spans="2:31" ht="30.6" customHeight="1" x14ac:dyDescent="0.25">
      <c r="B9" s="5"/>
      <c r="C9" s="284"/>
      <c r="D9" s="284"/>
      <c r="E9" s="284"/>
      <c r="F9" s="143"/>
      <c r="G9" s="34"/>
      <c r="I9" s="5"/>
      <c r="J9" s="294" t="s">
        <v>86</v>
      </c>
      <c r="K9" s="295"/>
      <c r="L9" s="296"/>
      <c r="M9" s="18"/>
    </row>
    <row r="10" spans="2:31" s="19" customFormat="1" ht="15" customHeight="1" x14ac:dyDescent="0.25">
      <c r="B10" s="17"/>
      <c r="C10" s="57"/>
      <c r="D10" s="65"/>
      <c r="E10" s="58"/>
      <c r="F10" s="99"/>
      <c r="G10" s="18"/>
      <c r="H10" s="29"/>
      <c r="I10" s="17"/>
      <c r="J10" s="179" t="s">
        <v>87</v>
      </c>
      <c r="K10" s="180"/>
      <c r="L10" s="181"/>
      <c r="M10" s="15"/>
      <c r="N10" s="29"/>
      <c r="O10" s="29"/>
      <c r="P10" s="29"/>
      <c r="Q10" s="29"/>
      <c r="R10" s="29"/>
      <c r="S10" s="29"/>
      <c r="T10" s="29"/>
      <c r="U10" s="29"/>
      <c r="V10" s="29"/>
      <c r="W10" s="29"/>
      <c r="X10" s="29"/>
      <c r="Y10" s="29"/>
      <c r="Z10" s="29"/>
      <c r="AA10" s="29"/>
      <c r="AB10" s="29"/>
      <c r="AC10" s="29"/>
      <c r="AD10" s="29"/>
      <c r="AE10" s="29"/>
    </row>
    <row r="11" spans="2:31" s="16" customFormat="1" ht="30" x14ac:dyDescent="0.25">
      <c r="B11" s="14"/>
      <c r="C11" s="283" t="s">
        <v>33</v>
      </c>
      <c r="D11" s="283"/>
      <c r="E11" s="139" t="s">
        <v>26</v>
      </c>
      <c r="F11" s="128" t="s">
        <v>35</v>
      </c>
      <c r="G11" s="35"/>
      <c r="H11" s="29"/>
      <c r="I11" s="14"/>
      <c r="J11" s="182"/>
      <c r="K11" s="183"/>
      <c r="L11" s="184"/>
      <c r="M11" s="23"/>
      <c r="N11" s="29"/>
      <c r="O11" s="29"/>
      <c r="P11" s="29"/>
      <c r="Q11" s="29"/>
      <c r="R11" s="29"/>
      <c r="S11" s="29"/>
      <c r="T11" s="29"/>
      <c r="U11" s="29"/>
      <c r="V11" s="29"/>
      <c r="W11" s="29"/>
      <c r="X11" s="29"/>
      <c r="Y11" s="29"/>
      <c r="Z11" s="29"/>
      <c r="AA11" s="29"/>
      <c r="AB11" s="29"/>
      <c r="AC11" s="29"/>
      <c r="AD11" s="29"/>
      <c r="AE11" s="29"/>
    </row>
    <row r="12" spans="2:31" s="25" customFormat="1" x14ac:dyDescent="0.25">
      <c r="B12" s="22"/>
      <c r="C12" s="219" t="s">
        <v>82</v>
      </c>
      <c r="D12" s="141" t="s">
        <v>83</v>
      </c>
      <c r="E12" s="90"/>
      <c r="F12" s="90"/>
      <c r="G12" s="120"/>
      <c r="H12" s="29"/>
      <c r="I12" s="22"/>
      <c r="J12" s="185"/>
      <c r="K12" s="186"/>
      <c r="L12" s="187"/>
      <c r="M12" s="23"/>
      <c r="N12" s="29"/>
      <c r="O12" s="29"/>
      <c r="P12" s="29"/>
      <c r="Q12" s="29"/>
      <c r="R12" s="29"/>
      <c r="S12" s="29"/>
      <c r="T12" s="29"/>
      <c r="U12" s="29"/>
      <c r="V12" s="29"/>
      <c r="W12" s="29"/>
      <c r="X12" s="29"/>
      <c r="Y12" s="29"/>
      <c r="Z12" s="29"/>
      <c r="AA12" s="29"/>
      <c r="AB12" s="29"/>
      <c r="AC12" s="29"/>
      <c r="AD12" s="29"/>
      <c r="AE12" s="29"/>
    </row>
    <row r="13" spans="2:31" s="25" customFormat="1" ht="15" customHeight="1" x14ac:dyDescent="0.25">
      <c r="B13" s="22"/>
      <c r="C13" s="220"/>
      <c r="D13" s="140" t="s">
        <v>84</v>
      </c>
      <c r="E13" s="90"/>
      <c r="F13" s="90"/>
      <c r="G13" s="120"/>
      <c r="H13" s="29"/>
      <c r="I13" s="22"/>
      <c r="J13" s="255" t="s">
        <v>57</v>
      </c>
      <c r="K13" s="255"/>
      <c r="L13" s="255"/>
      <c r="M13" s="23"/>
      <c r="N13" s="29"/>
      <c r="O13" s="29"/>
      <c r="P13" s="29"/>
      <c r="Q13" s="29"/>
      <c r="R13" s="29"/>
      <c r="S13" s="29"/>
      <c r="T13" s="29"/>
      <c r="U13" s="29"/>
      <c r="V13" s="29"/>
      <c r="W13" s="29"/>
      <c r="X13" s="29"/>
      <c r="Y13" s="29"/>
      <c r="Z13" s="29"/>
      <c r="AA13" s="29"/>
      <c r="AB13" s="29"/>
      <c r="AC13" s="29"/>
      <c r="AD13" s="29"/>
      <c r="AE13" s="29"/>
    </row>
    <row r="14" spans="2:31" s="25" customFormat="1" x14ac:dyDescent="0.25">
      <c r="B14" s="22"/>
      <c r="C14" s="221"/>
      <c r="D14" s="140" t="s">
        <v>85</v>
      </c>
      <c r="E14" s="90"/>
      <c r="F14" s="90"/>
      <c r="G14" s="120"/>
      <c r="H14" s="29"/>
      <c r="I14" s="22"/>
      <c r="J14" s="255"/>
      <c r="K14" s="255"/>
      <c r="L14" s="255"/>
      <c r="M14" s="23"/>
      <c r="N14" s="29"/>
      <c r="O14" s="29"/>
      <c r="P14" s="29"/>
      <c r="Q14" s="29"/>
      <c r="R14" s="29"/>
      <c r="S14" s="29"/>
      <c r="T14" s="29"/>
      <c r="U14" s="29"/>
      <c r="V14" s="29"/>
      <c r="W14" s="29"/>
      <c r="X14" s="29"/>
      <c r="Y14" s="29"/>
      <c r="Z14" s="29"/>
      <c r="AA14" s="29"/>
      <c r="AB14" s="29"/>
      <c r="AC14" s="29"/>
      <c r="AD14" s="29"/>
      <c r="AE14" s="29"/>
    </row>
    <row r="15" spans="2:31" x14ac:dyDescent="0.25">
      <c r="B15" s="5"/>
      <c r="C15" s="219" t="s">
        <v>50</v>
      </c>
      <c r="D15" s="140" t="s">
        <v>83</v>
      </c>
      <c r="E15" s="90"/>
      <c r="F15" s="90"/>
      <c r="G15" s="35"/>
      <c r="I15" s="5"/>
      <c r="J15" s="255"/>
      <c r="K15" s="255"/>
      <c r="L15" s="255"/>
      <c r="M15" s="6"/>
    </row>
    <row r="16" spans="2:31" s="24" customFormat="1" x14ac:dyDescent="0.25">
      <c r="B16" s="26"/>
      <c r="C16" s="220"/>
      <c r="D16" s="140" t="s">
        <v>84</v>
      </c>
      <c r="E16" s="90"/>
      <c r="F16" s="90"/>
      <c r="G16" s="120"/>
      <c r="H16" s="29"/>
      <c r="I16" s="26"/>
      <c r="J16" s="298"/>
      <c r="K16" s="299"/>
      <c r="L16" s="300"/>
      <c r="M16" s="27"/>
      <c r="N16" s="29"/>
      <c r="O16" s="29"/>
      <c r="P16" s="29"/>
      <c r="Q16" s="29"/>
      <c r="R16" s="29"/>
      <c r="S16" s="29"/>
      <c r="T16" s="29"/>
      <c r="U16" s="29"/>
      <c r="V16" s="29"/>
      <c r="W16" s="29"/>
      <c r="X16" s="29"/>
      <c r="Y16" s="29"/>
      <c r="Z16" s="29"/>
      <c r="AA16" s="29"/>
      <c r="AB16" s="29"/>
      <c r="AC16" s="29"/>
      <c r="AD16" s="29"/>
      <c r="AE16" s="29"/>
    </row>
    <row r="17" spans="2:31" s="24" customFormat="1" x14ac:dyDescent="0.25">
      <c r="B17" s="26"/>
      <c r="C17" s="221"/>
      <c r="D17" s="140" t="s">
        <v>85</v>
      </c>
      <c r="E17" s="90"/>
      <c r="F17" s="90"/>
      <c r="G17" s="120"/>
      <c r="H17" s="29"/>
      <c r="I17" s="26"/>
      <c r="J17" s="298"/>
      <c r="K17" s="299"/>
      <c r="L17" s="300"/>
      <c r="M17" s="27"/>
      <c r="N17" s="29"/>
      <c r="O17" s="29"/>
      <c r="P17" s="29"/>
      <c r="Q17" s="29"/>
      <c r="R17" s="29"/>
      <c r="S17" s="29"/>
      <c r="T17" s="29"/>
      <c r="U17" s="29"/>
      <c r="V17" s="29"/>
      <c r="W17" s="29"/>
      <c r="X17" s="29"/>
      <c r="Y17" s="29"/>
      <c r="Z17" s="29"/>
      <c r="AA17" s="29"/>
      <c r="AB17" s="29"/>
      <c r="AC17" s="29"/>
      <c r="AD17" s="29"/>
      <c r="AE17" s="29"/>
    </row>
    <row r="18" spans="2:31" x14ac:dyDescent="0.25">
      <c r="B18" s="5"/>
      <c r="C18" s="283" t="s">
        <v>21</v>
      </c>
      <c r="D18" s="283"/>
      <c r="E18" s="128" t="s">
        <v>26</v>
      </c>
      <c r="F18" s="128" t="s">
        <v>35</v>
      </c>
      <c r="G18" s="120"/>
      <c r="I18" s="5"/>
      <c r="J18" s="298"/>
      <c r="K18" s="299"/>
      <c r="L18" s="300"/>
      <c r="M18" s="6"/>
    </row>
    <row r="19" spans="2:31" x14ac:dyDescent="0.25">
      <c r="B19" s="5"/>
      <c r="C19" s="219" t="s">
        <v>88</v>
      </c>
      <c r="D19" s="140" t="s">
        <v>89</v>
      </c>
      <c r="E19" s="90"/>
      <c r="F19" s="90"/>
      <c r="G19" s="120"/>
      <c r="I19" s="5"/>
      <c r="J19" s="297"/>
      <c r="K19" s="297"/>
      <c r="L19" s="297"/>
      <c r="M19" s="6"/>
    </row>
    <row r="20" spans="2:31" s="24" customFormat="1" x14ac:dyDescent="0.25">
      <c r="B20" s="26"/>
      <c r="C20" s="220"/>
      <c r="D20" s="140" t="s">
        <v>90</v>
      </c>
      <c r="E20" s="90"/>
      <c r="F20" s="90"/>
      <c r="G20" s="120"/>
      <c r="H20" s="29"/>
      <c r="I20" s="26"/>
      <c r="J20" s="297"/>
      <c r="K20" s="297"/>
      <c r="L20" s="297"/>
      <c r="M20" s="6"/>
      <c r="N20" s="29"/>
      <c r="O20" s="29"/>
      <c r="P20" s="29"/>
      <c r="Q20" s="29"/>
      <c r="R20" s="29"/>
      <c r="S20" s="29"/>
      <c r="T20" s="29"/>
      <c r="U20" s="29"/>
      <c r="V20" s="29"/>
      <c r="W20" s="29"/>
      <c r="X20" s="29"/>
      <c r="Y20" s="29"/>
      <c r="Z20" s="29"/>
      <c r="AA20" s="29"/>
      <c r="AB20" s="29"/>
      <c r="AC20" s="29"/>
      <c r="AD20" s="29"/>
      <c r="AE20" s="29"/>
    </row>
    <row r="21" spans="2:31" s="24" customFormat="1" x14ac:dyDescent="0.25">
      <c r="B21" s="26"/>
      <c r="C21" s="221"/>
      <c r="D21" s="140" t="s">
        <v>23</v>
      </c>
      <c r="E21" s="90"/>
      <c r="F21" s="90"/>
      <c r="G21" s="120"/>
      <c r="H21" s="29"/>
      <c r="I21" s="26"/>
      <c r="J21" s="262"/>
      <c r="K21" s="263"/>
      <c r="L21" s="264"/>
      <c r="M21" s="6"/>
      <c r="N21" s="29"/>
      <c r="O21" s="29"/>
      <c r="P21" s="29"/>
      <c r="Q21" s="29"/>
      <c r="R21" s="29"/>
      <c r="S21" s="29"/>
      <c r="T21" s="29"/>
      <c r="U21" s="29"/>
      <c r="V21" s="29"/>
      <c r="W21" s="29"/>
      <c r="X21" s="29"/>
      <c r="Y21" s="29"/>
      <c r="Z21" s="29"/>
      <c r="AA21" s="29"/>
      <c r="AB21" s="29"/>
      <c r="AC21" s="29"/>
      <c r="AD21" s="29"/>
      <c r="AE21" s="29"/>
    </row>
    <row r="22" spans="2:31" s="24" customFormat="1" x14ac:dyDescent="0.25">
      <c r="B22" s="26"/>
      <c r="C22" s="219" t="s">
        <v>91</v>
      </c>
      <c r="D22" s="140" t="s">
        <v>89</v>
      </c>
      <c r="E22" s="90"/>
      <c r="F22" s="90"/>
      <c r="G22" s="120"/>
      <c r="H22" s="29"/>
      <c r="I22" s="26"/>
      <c r="J22" s="262"/>
      <c r="K22" s="263"/>
      <c r="L22" s="264"/>
      <c r="M22" s="6"/>
      <c r="N22" s="29"/>
      <c r="O22" s="29"/>
      <c r="P22" s="29"/>
      <c r="Q22" s="29"/>
      <c r="R22" s="29"/>
      <c r="S22" s="29"/>
      <c r="T22" s="29"/>
      <c r="U22" s="29"/>
      <c r="V22" s="29"/>
      <c r="W22" s="29"/>
      <c r="X22" s="29"/>
      <c r="Y22" s="29"/>
      <c r="Z22" s="29"/>
      <c r="AA22" s="29"/>
      <c r="AB22" s="29"/>
      <c r="AC22" s="29"/>
      <c r="AD22" s="29"/>
      <c r="AE22" s="29"/>
    </row>
    <row r="23" spans="2:31" x14ac:dyDescent="0.25">
      <c r="B23" s="5"/>
      <c r="C23" s="220"/>
      <c r="D23" s="140" t="s">
        <v>19</v>
      </c>
      <c r="E23" s="90"/>
      <c r="F23" s="90"/>
      <c r="G23" s="35"/>
      <c r="I23" s="5"/>
      <c r="J23" s="262"/>
      <c r="K23" s="263"/>
      <c r="L23" s="264"/>
      <c r="M23" s="6"/>
    </row>
    <row r="24" spans="2:31" x14ac:dyDescent="0.25">
      <c r="B24" s="5"/>
      <c r="C24" s="220"/>
      <c r="D24" s="140" t="s">
        <v>108</v>
      </c>
      <c r="E24" s="90"/>
      <c r="F24" s="90"/>
      <c r="G24" s="120"/>
      <c r="I24" s="5"/>
      <c r="J24" s="262"/>
      <c r="K24" s="263"/>
      <c r="L24" s="264"/>
      <c r="M24" s="6"/>
    </row>
    <row r="25" spans="2:31" x14ac:dyDescent="0.25">
      <c r="B25" s="5"/>
      <c r="C25" s="221"/>
      <c r="D25" s="140" t="s">
        <v>20</v>
      </c>
      <c r="E25" s="90"/>
      <c r="F25" s="43"/>
      <c r="G25" s="120"/>
      <c r="I25" s="5"/>
      <c r="J25" s="262"/>
      <c r="K25" s="263"/>
      <c r="L25" s="264"/>
      <c r="M25" s="23"/>
    </row>
    <row r="26" spans="2:31" x14ac:dyDescent="0.25">
      <c r="B26" s="5"/>
      <c r="C26" s="283" t="s">
        <v>34</v>
      </c>
      <c r="D26" s="283"/>
      <c r="E26" s="128" t="s">
        <v>26</v>
      </c>
      <c r="F26" s="128" t="s">
        <v>35</v>
      </c>
      <c r="G26" s="120"/>
      <c r="I26" s="5"/>
      <c r="J26" s="262"/>
      <c r="K26" s="263"/>
      <c r="L26" s="264"/>
      <c r="M26" s="27"/>
    </row>
    <row r="27" spans="2:31" x14ac:dyDescent="0.25">
      <c r="B27" s="5"/>
      <c r="C27" s="219" t="s">
        <v>92</v>
      </c>
      <c r="D27" s="141" t="s">
        <v>89</v>
      </c>
      <c r="E27" s="90"/>
      <c r="F27" s="43"/>
      <c r="G27" s="120"/>
      <c r="I27" s="5"/>
      <c r="J27" s="196"/>
      <c r="K27" s="197"/>
      <c r="L27" s="198"/>
      <c r="M27" s="6"/>
    </row>
    <row r="28" spans="2:31" x14ac:dyDescent="0.25">
      <c r="B28" s="5"/>
      <c r="C28" s="220"/>
      <c r="D28" s="140" t="s">
        <v>93</v>
      </c>
      <c r="E28" s="90"/>
      <c r="F28" s="43"/>
      <c r="G28" s="120"/>
      <c r="I28" s="5"/>
      <c r="J28" s="196"/>
      <c r="K28" s="197"/>
      <c r="L28" s="198"/>
      <c r="M28" s="27"/>
    </row>
    <row r="29" spans="2:31" x14ac:dyDescent="0.25">
      <c r="B29" s="5"/>
      <c r="C29" s="220"/>
      <c r="D29" s="140" t="s">
        <v>22</v>
      </c>
      <c r="E29" s="90"/>
      <c r="F29" s="43"/>
      <c r="G29" s="120"/>
      <c r="I29" s="5"/>
      <c r="J29" s="196"/>
      <c r="K29" s="197"/>
      <c r="L29" s="198"/>
      <c r="M29" s="6"/>
    </row>
    <row r="30" spans="2:31" x14ac:dyDescent="0.25">
      <c r="B30" s="5"/>
      <c r="C30" s="221"/>
      <c r="D30" s="140" t="s">
        <v>94</v>
      </c>
      <c r="E30" s="90"/>
      <c r="F30" s="43"/>
      <c r="G30" s="120"/>
      <c r="I30" s="5"/>
      <c r="J30" s="152"/>
      <c r="K30" s="153"/>
      <c r="L30" s="154"/>
      <c r="M30" s="6"/>
    </row>
    <row r="31" spans="2:31" x14ac:dyDescent="0.25">
      <c r="B31" s="5"/>
      <c r="C31" s="219" t="s">
        <v>95</v>
      </c>
      <c r="D31" s="141" t="s">
        <v>83</v>
      </c>
      <c r="E31" s="90"/>
      <c r="F31" s="43"/>
      <c r="G31" s="120"/>
      <c r="I31" s="5"/>
      <c r="J31" s="152"/>
      <c r="K31" s="153"/>
      <c r="L31" s="154"/>
      <c r="M31" s="6"/>
    </row>
    <row r="32" spans="2:31" x14ac:dyDescent="0.25">
      <c r="B32" s="5"/>
      <c r="C32" s="220"/>
      <c r="D32" s="140" t="s">
        <v>96</v>
      </c>
      <c r="E32" s="90"/>
      <c r="F32" s="43"/>
      <c r="G32" s="120"/>
      <c r="I32" s="5"/>
      <c r="J32" s="152"/>
      <c r="K32" s="153"/>
      <c r="L32" s="154"/>
      <c r="M32" s="6"/>
    </row>
    <row r="33" spans="2:31" x14ac:dyDescent="0.25">
      <c r="B33" s="5"/>
      <c r="C33" s="221"/>
      <c r="D33" s="140" t="s">
        <v>97</v>
      </c>
      <c r="E33" s="90"/>
      <c r="F33" s="43"/>
      <c r="G33" s="120"/>
      <c r="I33" s="5"/>
      <c r="J33" s="152"/>
      <c r="K33" s="153"/>
      <c r="L33" s="154"/>
      <c r="M33" s="6"/>
    </row>
    <row r="34" spans="2:31" x14ac:dyDescent="0.25">
      <c r="B34" s="5"/>
      <c r="C34" s="265" t="s">
        <v>51</v>
      </c>
      <c r="D34" s="265"/>
      <c r="E34" s="128" t="s">
        <v>26</v>
      </c>
      <c r="F34" s="128" t="s">
        <v>35</v>
      </c>
      <c r="G34" s="120"/>
      <c r="I34" s="5"/>
      <c r="J34" s="152"/>
      <c r="K34" s="153"/>
      <c r="L34" s="154"/>
      <c r="M34" s="6"/>
    </row>
    <row r="35" spans="2:31" x14ac:dyDescent="0.25">
      <c r="B35" s="5"/>
      <c r="C35" s="219" t="s">
        <v>98</v>
      </c>
      <c r="D35" s="141" t="s">
        <v>99</v>
      </c>
      <c r="E35" s="90"/>
      <c r="F35" s="43"/>
      <c r="G35" s="120"/>
      <c r="I35" s="5"/>
      <c r="J35" s="188" t="s">
        <v>56</v>
      </c>
      <c r="K35" s="189"/>
      <c r="L35" s="190"/>
      <c r="M35" s="6"/>
    </row>
    <row r="36" spans="2:31" x14ac:dyDescent="0.25">
      <c r="B36" s="5"/>
      <c r="C36" s="220"/>
      <c r="D36" s="140" t="s">
        <v>84</v>
      </c>
      <c r="E36" s="90"/>
      <c r="F36" s="43"/>
      <c r="G36" s="120"/>
      <c r="I36" s="5"/>
      <c r="J36" s="191"/>
      <c r="K36" s="192"/>
      <c r="L36" s="193"/>
      <c r="M36" s="6"/>
    </row>
    <row r="37" spans="2:31" x14ac:dyDescent="0.25">
      <c r="B37" s="5"/>
      <c r="C37" s="221"/>
      <c r="D37" s="140" t="s">
        <v>100</v>
      </c>
      <c r="E37" s="90"/>
      <c r="F37" s="43"/>
      <c r="G37" s="120"/>
      <c r="I37" s="5"/>
      <c r="J37" s="152"/>
      <c r="K37" s="153"/>
      <c r="L37" s="154"/>
      <c r="M37" s="6"/>
    </row>
    <row r="38" spans="2:31" s="16" customFormat="1" x14ac:dyDescent="0.25">
      <c r="B38" s="14"/>
      <c r="C38" s="219" t="s">
        <v>101</v>
      </c>
      <c r="D38" s="141" t="s">
        <v>99</v>
      </c>
      <c r="E38" s="90"/>
      <c r="F38" s="43"/>
      <c r="G38" s="35"/>
      <c r="H38" s="29"/>
      <c r="I38" s="14"/>
      <c r="J38" s="179" t="s">
        <v>54</v>
      </c>
      <c r="K38" s="180"/>
      <c r="L38" s="181"/>
      <c r="M38" s="6"/>
      <c r="N38" s="29"/>
      <c r="O38" s="29"/>
      <c r="P38" s="29"/>
      <c r="Q38" s="29"/>
      <c r="R38" s="29"/>
      <c r="S38" s="29"/>
      <c r="T38" s="29"/>
      <c r="U38" s="29"/>
      <c r="V38" s="29"/>
      <c r="W38" s="29"/>
      <c r="X38" s="29"/>
      <c r="Y38" s="29"/>
      <c r="Z38" s="29"/>
      <c r="AA38" s="29"/>
      <c r="AB38" s="29"/>
      <c r="AC38" s="29"/>
      <c r="AD38" s="29"/>
      <c r="AE38" s="29"/>
    </row>
    <row r="39" spans="2:31" s="24" customFormat="1" ht="15" customHeight="1" x14ac:dyDescent="0.25">
      <c r="B39" s="26"/>
      <c r="C39" s="220"/>
      <c r="D39" s="140" t="s">
        <v>84</v>
      </c>
      <c r="E39" s="90"/>
      <c r="F39" s="43"/>
      <c r="G39" s="120"/>
      <c r="H39" s="29"/>
      <c r="I39" s="26"/>
      <c r="J39" s="182"/>
      <c r="K39" s="183"/>
      <c r="L39" s="184"/>
      <c r="M39" s="27"/>
      <c r="N39" s="29"/>
      <c r="O39" s="29"/>
      <c r="P39" s="29"/>
      <c r="Q39" s="29"/>
      <c r="R39" s="29"/>
      <c r="S39" s="29"/>
      <c r="T39" s="29"/>
      <c r="U39" s="29"/>
      <c r="V39" s="29"/>
      <c r="W39" s="29"/>
      <c r="X39" s="29"/>
      <c r="Y39" s="29"/>
      <c r="Z39" s="29"/>
      <c r="AA39" s="29"/>
      <c r="AB39" s="29"/>
      <c r="AC39" s="29"/>
      <c r="AD39" s="29"/>
      <c r="AE39" s="29"/>
    </row>
    <row r="40" spans="2:31" s="24" customFormat="1" x14ac:dyDescent="0.25">
      <c r="B40" s="26"/>
      <c r="C40" s="221"/>
      <c r="D40" s="140" t="s">
        <v>100</v>
      </c>
      <c r="E40" s="90"/>
      <c r="F40" s="43"/>
      <c r="G40" s="120"/>
      <c r="H40" s="29"/>
      <c r="I40" s="26"/>
      <c r="J40" s="266"/>
      <c r="K40" s="266"/>
      <c r="L40" s="266"/>
      <c r="M40" s="27"/>
      <c r="N40" s="29"/>
      <c r="O40" s="29"/>
      <c r="P40" s="29"/>
      <c r="Q40" s="29"/>
      <c r="R40" s="29"/>
      <c r="S40" s="29"/>
      <c r="T40" s="29"/>
      <c r="U40" s="29"/>
      <c r="V40" s="29"/>
      <c r="W40" s="29"/>
      <c r="X40" s="29"/>
      <c r="Y40" s="29"/>
      <c r="Z40" s="29"/>
      <c r="AA40" s="29"/>
      <c r="AB40" s="29"/>
      <c r="AC40" s="29"/>
      <c r="AD40" s="29"/>
      <c r="AE40" s="29"/>
    </row>
    <row r="41" spans="2:31" s="24" customFormat="1" x14ac:dyDescent="0.25">
      <c r="B41" s="26"/>
      <c r="C41" s="231" t="s">
        <v>47</v>
      </c>
      <c r="D41" s="231"/>
      <c r="E41" s="90"/>
      <c r="F41" s="43"/>
      <c r="G41" s="120"/>
      <c r="H41" s="29"/>
      <c r="I41" s="26"/>
      <c r="J41" s="188" t="s">
        <v>104</v>
      </c>
      <c r="K41" s="189"/>
      <c r="L41" s="190"/>
      <c r="M41" s="27"/>
      <c r="N41" s="29"/>
      <c r="O41" s="29"/>
      <c r="P41" s="29"/>
      <c r="Q41" s="29"/>
      <c r="R41" s="29"/>
      <c r="S41" s="29"/>
      <c r="T41" s="29"/>
      <c r="U41" s="29"/>
      <c r="V41" s="29"/>
      <c r="W41" s="29"/>
      <c r="X41" s="29"/>
      <c r="Y41" s="29"/>
      <c r="Z41" s="29"/>
      <c r="AA41" s="29"/>
      <c r="AB41" s="29"/>
      <c r="AC41" s="29"/>
      <c r="AD41" s="29"/>
      <c r="AE41" s="29"/>
    </row>
    <row r="42" spans="2:31" s="24" customFormat="1" ht="15" customHeight="1" x14ac:dyDescent="0.25">
      <c r="B42" s="26"/>
      <c r="C42" s="231" t="s">
        <v>48</v>
      </c>
      <c r="D42" s="231"/>
      <c r="E42" s="90"/>
      <c r="F42" s="43"/>
      <c r="G42" s="120"/>
      <c r="H42" s="29"/>
      <c r="I42" s="26"/>
      <c r="J42" s="223"/>
      <c r="K42" s="224"/>
      <c r="L42" s="225"/>
      <c r="M42" s="27"/>
      <c r="N42" s="29"/>
      <c r="O42" s="29"/>
      <c r="P42" s="29"/>
      <c r="Q42" s="29"/>
      <c r="R42" s="29"/>
      <c r="S42" s="29"/>
      <c r="T42" s="29"/>
      <c r="U42" s="29"/>
      <c r="V42" s="29"/>
      <c r="W42" s="29"/>
      <c r="X42" s="29"/>
      <c r="Y42" s="29"/>
      <c r="Z42" s="29"/>
      <c r="AA42" s="29"/>
      <c r="AB42" s="29"/>
      <c r="AC42" s="29"/>
      <c r="AD42" s="29"/>
      <c r="AE42" s="29"/>
    </row>
    <row r="43" spans="2:31" s="24" customFormat="1" x14ac:dyDescent="0.25">
      <c r="B43" s="26"/>
      <c r="C43" s="231" t="s">
        <v>49</v>
      </c>
      <c r="D43" s="231"/>
      <c r="E43" s="129">
        <f>SUM(E44:E48)</f>
        <v>0</v>
      </c>
      <c r="F43" s="43"/>
      <c r="G43" s="120"/>
      <c r="H43" s="29"/>
      <c r="I43" s="26"/>
      <c r="J43" s="261"/>
      <c r="K43" s="261"/>
      <c r="L43" s="261"/>
      <c r="M43" s="27"/>
      <c r="N43" s="29"/>
      <c r="O43" s="29"/>
      <c r="P43" s="29"/>
      <c r="Q43" s="29"/>
      <c r="R43" s="29"/>
      <c r="S43" s="29"/>
      <c r="T43" s="29"/>
      <c r="U43" s="29"/>
      <c r="V43" s="29"/>
      <c r="W43" s="29"/>
      <c r="X43" s="29"/>
      <c r="Y43" s="29"/>
      <c r="Z43" s="29"/>
      <c r="AA43" s="29"/>
      <c r="AB43" s="29"/>
      <c r="AC43" s="29"/>
      <c r="AD43" s="29"/>
      <c r="AE43" s="29"/>
    </row>
    <row r="44" spans="2:31" s="24" customFormat="1" x14ac:dyDescent="0.25">
      <c r="B44" s="26"/>
      <c r="C44" s="260" t="s">
        <v>27</v>
      </c>
      <c r="D44" s="260"/>
      <c r="E44" s="90"/>
      <c r="F44" s="43"/>
      <c r="G44" s="120"/>
      <c r="H44" s="29"/>
      <c r="I44" s="26"/>
      <c r="J44" s="152"/>
      <c r="K44" s="153"/>
      <c r="L44" s="154"/>
      <c r="M44" s="27"/>
      <c r="N44" s="29"/>
      <c r="O44" s="29"/>
      <c r="P44" s="29"/>
      <c r="Q44" s="29"/>
      <c r="R44" s="29"/>
      <c r="S44" s="29"/>
      <c r="T44" s="29"/>
      <c r="U44" s="29"/>
      <c r="V44" s="29"/>
      <c r="W44" s="29"/>
      <c r="X44" s="29"/>
      <c r="Y44" s="29"/>
      <c r="Z44" s="29"/>
      <c r="AA44" s="29"/>
      <c r="AB44" s="29"/>
      <c r="AC44" s="29"/>
      <c r="AD44" s="29"/>
      <c r="AE44" s="29"/>
    </row>
    <row r="45" spans="2:31" ht="15" customHeight="1" x14ac:dyDescent="0.25">
      <c r="B45" s="5"/>
      <c r="C45" s="260" t="s">
        <v>30</v>
      </c>
      <c r="D45" s="260"/>
      <c r="E45" s="90"/>
      <c r="F45" s="43"/>
      <c r="G45" s="120"/>
      <c r="I45" s="5"/>
      <c r="J45" s="261"/>
      <c r="K45" s="261"/>
      <c r="L45" s="261"/>
      <c r="M45" s="6"/>
    </row>
    <row r="46" spans="2:31" x14ac:dyDescent="0.25">
      <c r="B46" s="5"/>
      <c r="C46" s="260" t="s">
        <v>29</v>
      </c>
      <c r="D46" s="260"/>
      <c r="E46" s="90"/>
      <c r="F46" s="43"/>
      <c r="G46" s="35"/>
      <c r="I46" s="5"/>
      <c r="J46" s="261"/>
      <c r="K46" s="261"/>
      <c r="L46" s="261"/>
      <c r="M46" s="27"/>
    </row>
    <row r="47" spans="2:31" s="24" customFormat="1" x14ac:dyDescent="0.25">
      <c r="B47" s="26"/>
      <c r="C47" s="260" t="s">
        <v>52</v>
      </c>
      <c r="D47" s="260"/>
      <c r="E47" s="90"/>
      <c r="F47" s="43"/>
      <c r="G47" s="120"/>
      <c r="H47" s="29"/>
      <c r="I47" s="26"/>
      <c r="J47" s="149"/>
      <c r="K47" s="150"/>
      <c r="L47" s="151"/>
      <c r="M47" s="27"/>
      <c r="N47" s="29"/>
      <c r="O47" s="29"/>
      <c r="P47" s="29"/>
      <c r="Q47" s="29"/>
      <c r="R47" s="29"/>
      <c r="S47" s="29"/>
      <c r="T47" s="29"/>
      <c r="U47" s="29"/>
      <c r="V47" s="29"/>
      <c r="W47" s="29"/>
      <c r="X47" s="29"/>
      <c r="Y47" s="29"/>
      <c r="Z47" s="29"/>
      <c r="AA47" s="29"/>
      <c r="AB47" s="29"/>
      <c r="AC47" s="29"/>
      <c r="AD47" s="29"/>
      <c r="AE47" s="29"/>
    </row>
    <row r="48" spans="2:31" s="24" customFormat="1" x14ac:dyDescent="0.25">
      <c r="B48" s="26"/>
      <c r="C48" s="260" t="s">
        <v>28</v>
      </c>
      <c r="D48" s="260"/>
      <c r="E48" s="90"/>
      <c r="F48" s="43"/>
      <c r="G48" s="120"/>
      <c r="H48" s="29"/>
      <c r="I48" s="26"/>
      <c r="J48" s="149"/>
      <c r="K48" s="150"/>
      <c r="L48" s="151"/>
      <c r="M48" s="27"/>
      <c r="N48" s="29"/>
      <c r="O48" s="29"/>
      <c r="P48" s="29"/>
      <c r="Q48" s="29"/>
      <c r="R48" s="29"/>
      <c r="S48" s="29"/>
      <c r="T48" s="29"/>
      <c r="U48" s="29"/>
      <c r="V48" s="29"/>
      <c r="W48" s="29"/>
      <c r="X48" s="29"/>
      <c r="Y48" s="29"/>
      <c r="Z48" s="29"/>
      <c r="AA48" s="29"/>
      <c r="AB48" s="29"/>
      <c r="AC48" s="29"/>
      <c r="AD48" s="29"/>
      <c r="AE48" s="29"/>
    </row>
    <row r="49" spans="2:31" s="24" customFormat="1" x14ac:dyDescent="0.25">
      <c r="B49" s="26"/>
      <c r="C49" s="61"/>
      <c r="D49" s="62"/>
      <c r="E49" s="79"/>
      <c r="F49" s="121"/>
      <c r="G49" s="120"/>
      <c r="H49" s="29"/>
      <c r="I49" s="26"/>
      <c r="J49" s="149"/>
      <c r="K49" s="150"/>
      <c r="L49" s="151"/>
      <c r="M49" s="27"/>
      <c r="N49" s="29"/>
      <c r="O49" s="29"/>
      <c r="P49" s="29"/>
      <c r="Q49" s="29"/>
      <c r="R49" s="29"/>
      <c r="S49" s="29"/>
      <c r="T49" s="29"/>
      <c r="U49" s="29"/>
      <c r="V49" s="29"/>
      <c r="W49" s="29"/>
      <c r="X49" s="29"/>
      <c r="Y49" s="29"/>
      <c r="Z49" s="29"/>
      <c r="AA49" s="29"/>
      <c r="AB49" s="29"/>
      <c r="AC49" s="29"/>
      <c r="AD49" s="29"/>
      <c r="AE49" s="29"/>
    </row>
    <row r="50" spans="2:31" s="24" customFormat="1" ht="15" customHeight="1" x14ac:dyDescent="0.25">
      <c r="B50" s="26"/>
      <c r="C50" s="204" t="s">
        <v>103</v>
      </c>
      <c r="D50" s="259"/>
      <c r="E50" s="128" t="s">
        <v>26</v>
      </c>
      <c r="F50" s="128" t="s">
        <v>35</v>
      </c>
      <c r="G50" s="120"/>
      <c r="H50" s="29"/>
      <c r="I50" s="26"/>
      <c r="J50" s="255" t="s">
        <v>81</v>
      </c>
      <c r="K50" s="255"/>
      <c r="L50" s="255"/>
      <c r="M50" s="27"/>
      <c r="N50" s="29"/>
      <c r="O50" s="29"/>
      <c r="P50" s="29"/>
      <c r="Q50" s="29"/>
      <c r="R50" s="29"/>
      <c r="S50" s="29"/>
      <c r="T50" s="29"/>
      <c r="U50" s="29"/>
      <c r="V50" s="29"/>
      <c r="W50" s="29"/>
      <c r="X50" s="29"/>
      <c r="Y50" s="29"/>
      <c r="Z50" s="29"/>
      <c r="AA50" s="29"/>
      <c r="AB50" s="29"/>
      <c r="AC50" s="29"/>
      <c r="AD50" s="29"/>
      <c r="AE50" s="29"/>
    </row>
    <row r="51" spans="2:31" s="24" customFormat="1" x14ac:dyDescent="0.25">
      <c r="B51" s="26"/>
      <c r="C51" s="249" t="s">
        <v>24</v>
      </c>
      <c r="D51" s="250"/>
      <c r="E51" s="129">
        <f>E12+E15+E19+E22+E27+E31+E35+E38</f>
        <v>0</v>
      </c>
      <c r="F51" s="43"/>
      <c r="G51" s="120"/>
      <c r="H51" s="29"/>
      <c r="I51" s="26"/>
      <c r="J51" s="255"/>
      <c r="K51" s="255"/>
      <c r="L51" s="255"/>
      <c r="M51" s="27"/>
      <c r="N51" s="29"/>
      <c r="O51" s="29"/>
      <c r="P51" s="29"/>
      <c r="Q51" s="29"/>
      <c r="R51" s="29"/>
      <c r="S51" s="29"/>
      <c r="T51" s="29"/>
      <c r="U51" s="29"/>
      <c r="V51" s="29"/>
      <c r="W51" s="29"/>
      <c r="X51" s="29"/>
      <c r="Y51" s="29"/>
      <c r="Z51" s="29"/>
      <c r="AA51" s="29"/>
      <c r="AB51" s="29"/>
      <c r="AC51" s="29"/>
      <c r="AD51" s="29"/>
      <c r="AE51" s="29"/>
    </row>
    <row r="52" spans="2:31" s="24" customFormat="1" x14ac:dyDescent="0.25">
      <c r="B52" s="26"/>
      <c r="C52" s="249" t="s">
        <v>25</v>
      </c>
      <c r="D52" s="250"/>
      <c r="E52" s="129">
        <f>E14+E17+E21+E25+E30+E33+E37+E40</f>
        <v>0</v>
      </c>
      <c r="F52" s="43"/>
      <c r="G52" s="120"/>
      <c r="H52" s="29"/>
      <c r="I52" s="26"/>
      <c r="J52" s="255"/>
      <c r="K52" s="255"/>
      <c r="L52" s="255"/>
      <c r="M52" s="27"/>
      <c r="N52" s="29"/>
      <c r="O52" s="29"/>
      <c r="P52" s="29"/>
      <c r="Q52" s="29"/>
      <c r="R52" s="29"/>
      <c r="S52" s="29"/>
      <c r="T52" s="29"/>
      <c r="U52" s="29"/>
      <c r="V52" s="29"/>
      <c r="W52" s="29"/>
      <c r="X52" s="29"/>
      <c r="Y52" s="29"/>
      <c r="Z52" s="29"/>
      <c r="AA52" s="29"/>
      <c r="AB52" s="29"/>
      <c r="AC52" s="29"/>
      <c r="AD52" s="29"/>
      <c r="AE52" s="29"/>
    </row>
    <row r="53" spans="2:31" x14ac:dyDescent="0.25">
      <c r="B53" s="5"/>
      <c r="C53" s="249" t="s">
        <v>73</v>
      </c>
      <c r="D53" s="250"/>
      <c r="E53" s="126">
        <f>E13+E20+E24+E28+E29+E32+E36+E39+E16</f>
        <v>0</v>
      </c>
      <c r="F53" s="84"/>
      <c r="G53" s="120"/>
      <c r="I53" s="5"/>
      <c r="J53" s="255"/>
      <c r="K53" s="255"/>
      <c r="L53" s="255"/>
      <c r="M53" s="6"/>
    </row>
    <row r="54" spans="2:31" x14ac:dyDescent="0.25">
      <c r="B54" s="5"/>
      <c r="C54" s="247" t="s">
        <v>75</v>
      </c>
      <c r="D54" s="248"/>
      <c r="E54" s="90"/>
      <c r="F54" s="85"/>
      <c r="G54" s="120"/>
      <c r="I54" s="5"/>
      <c r="J54" s="255"/>
      <c r="K54" s="255"/>
      <c r="L54" s="255"/>
      <c r="M54" s="6"/>
    </row>
    <row r="55" spans="2:31" x14ac:dyDescent="0.25">
      <c r="B55" s="5"/>
      <c r="C55" s="247" t="s">
        <v>74</v>
      </c>
      <c r="D55" s="248"/>
      <c r="E55" s="90"/>
      <c r="F55" s="85"/>
      <c r="G55" s="120"/>
      <c r="I55" s="5"/>
      <c r="J55" s="155"/>
      <c r="K55" s="156"/>
      <c r="L55" s="157"/>
      <c r="M55" s="27"/>
    </row>
    <row r="56" spans="2:31" ht="15" customHeight="1" x14ac:dyDescent="0.25">
      <c r="B56" s="5"/>
      <c r="C56" s="247" t="s">
        <v>76</v>
      </c>
      <c r="D56" s="248"/>
      <c r="E56" s="90"/>
      <c r="F56" s="85"/>
      <c r="G56" s="38"/>
      <c r="I56" s="5"/>
      <c r="J56" s="256"/>
      <c r="K56" s="257"/>
      <c r="L56" s="258"/>
      <c r="M56" s="87"/>
    </row>
    <row r="57" spans="2:31" ht="15" customHeight="1" x14ac:dyDescent="0.25">
      <c r="B57" s="5"/>
      <c r="C57" s="247" t="s">
        <v>117</v>
      </c>
      <c r="D57" s="248"/>
      <c r="E57" s="90"/>
      <c r="F57" s="85"/>
      <c r="G57" s="38"/>
      <c r="I57" s="5"/>
      <c r="J57" s="169"/>
      <c r="K57" s="170"/>
      <c r="L57" s="171"/>
      <c r="M57" s="87"/>
    </row>
    <row r="58" spans="2:31" ht="15" customHeight="1" x14ac:dyDescent="0.25">
      <c r="B58" s="5"/>
      <c r="C58" s="247" t="s">
        <v>118</v>
      </c>
      <c r="D58" s="248"/>
      <c r="E58" s="90"/>
      <c r="F58" s="85"/>
      <c r="G58" s="38"/>
      <c r="I58" s="5"/>
      <c r="J58" s="169"/>
      <c r="K58" s="170"/>
      <c r="L58" s="171"/>
      <c r="M58" s="87"/>
    </row>
    <row r="59" spans="2:31" ht="15" customHeight="1" x14ac:dyDescent="0.25">
      <c r="B59" s="5"/>
      <c r="C59" s="247" t="s">
        <v>106</v>
      </c>
      <c r="D59" s="248"/>
      <c r="E59" s="90"/>
      <c r="F59" s="85"/>
      <c r="G59" s="38"/>
      <c r="I59" s="5"/>
      <c r="J59" s="256"/>
      <c r="K59" s="257"/>
      <c r="L59" s="258"/>
      <c r="M59" s="87"/>
    </row>
    <row r="60" spans="2:31" ht="15" customHeight="1" x14ac:dyDescent="0.25">
      <c r="B60" s="5"/>
      <c r="C60" s="247" t="s">
        <v>110</v>
      </c>
      <c r="D60" s="248"/>
      <c r="E60" s="90"/>
      <c r="F60" s="85"/>
      <c r="G60" s="38"/>
      <c r="I60" s="5"/>
      <c r="J60" s="255"/>
      <c r="K60" s="255"/>
      <c r="L60" s="255"/>
      <c r="M60" s="87"/>
    </row>
    <row r="61" spans="2:31" ht="15" customHeight="1" x14ac:dyDescent="0.25">
      <c r="B61" s="5"/>
      <c r="C61" s="247" t="s">
        <v>111</v>
      </c>
      <c r="D61" s="248"/>
      <c r="E61" s="90"/>
      <c r="F61" s="85"/>
      <c r="G61" s="38"/>
      <c r="I61" s="5"/>
      <c r="J61" s="255"/>
      <c r="K61" s="255"/>
      <c r="L61" s="255"/>
      <c r="M61" s="87"/>
    </row>
    <row r="62" spans="2:31" ht="15" customHeight="1" x14ac:dyDescent="0.25">
      <c r="B62" s="5"/>
      <c r="C62" s="247" t="s">
        <v>107</v>
      </c>
      <c r="D62" s="248"/>
      <c r="E62" s="90"/>
      <c r="F62" s="85"/>
      <c r="G62" s="38"/>
      <c r="I62" s="5"/>
      <c r="J62" s="255"/>
      <c r="K62" s="255"/>
      <c r="L62" s="255"/>
      <c r="M62" s="87"/>
    </row>
    <row r="63" spans="2:31" ht="15" customHeight="1" x14ac:dyDescent="0.25">
      <c r="B63" s="5"/>
      <c r="C63" s="247" t="s">
        <v>79</v>
      </c>
      <c r="D63" s="248"/>
      <c r="E63" s="90"/>
      <c r="F63" s="85"/>
      <c r="G63" s="37"/>
      <c r="I63" s="5"/>
      <c r="J63" s="255"/>
      <c r="K63" s="255"/>
      <c r="L63" s="255"/>
      <c r="M63" s="87"/>
    </row>
    <row r="64" spans="2:31" x14ac:dyDescent="0.25">
      <c r="B64" s="5"/>
      <c r="C64" s="249" t="s">
        <v>102</v>
      </c>
      <c r="D64" s="250"/>
      <c r="E64" s="144">
        <f>SUM(E54:E63)</f>
        <v>0</v>
      </c>
      <c r="F64" s="85"/>
      <c r="G64" s="37"/>
      <c r="I64" s="5"/>
      <c r="J64" s="256"/>
      <c r="K64" s="257"/>
      <c r="L64" s="258"/>
      <c r="M64" s="87"/>
    </row>
    <row r="65" spans="2:31" s="7" customFormat="1" x14ac:dyDescent="0.25">
      <c r="B65" s="21"/>
      <c r="C65" s="20" t="s">
        <v>0</v>
      </c>
      <c r="D65" s="20"/>
      <c r="E65" s="9"/>
      <c r="F65" s="12"/>
      <c r="G65" s="41"/>
      <c r="H65" s="29"/>
      <c r="I65" s="21"/>
      <c r="J65" s="20"/>
      <c r="K65" s="20"/>
      <c r="L65" s="9"/>
      <c r="M65" s="42"/>
      <c r="N65" s="29"/>
      <c r="O65" s="29"/>
      <c r="P65" s="29"/>
      <c r="Q65" s="29"/>
      <c r="R65" s="29"/>
      <c r="S65" s="29"/>
      <c r="T65" s="29"/>
      <c r="U65" s="29"/>
      <c r="V65" s="29"/>
      <c r="W65" s="29"/>
      <c r="X65" s="29"/>
      <c r="Y65" s="29"/>
      <c r="Z65" s="29"/>
      <c r="AA65" s="29"/>
      <c r="AB65" s="29"/>
      <c r="AC65" s="29"/>
      <c r="AD65" s="29"/>
      <c r="AE65" s="29"/>
    </row>
    <row r="66" spans="2:31" s="29" customFormat="1" x14ac:dyDescent="0.25"/>
    <row r="67" spans="2:31" s="29" customFormat="1" x14ac:dyDescent="0.25"/>
    <row r="68" spans="2:31" s="29" customFormat="1" x14ac:dyDescent="0.25"/>
    <row r="69" spans="2:31" s="29" customFormat="1" x14ac:dyDescent="0.25"/>
    <row r="70" spans="2:31" s="29" customFormat="1" x14ac:dyDescent="0.25"/>
    <row r="71" spans="2:31" s="29" customFormat="1" x14ac:dyDescent="0.25"/>
    <row r="72" spans="2:31" s="29" customFormat="1" x14ac:dyDescent="0.25"/>
    <row r="73" spans="2:31" s="29" customFormat="1" x14ac:dyDescent="0.25"/>
    <row r="74" spans="2:31" s="29" customFormat="1" x14ac:dyDescent="0.25"/>
    <row r="75" spans="2:31" s="29" customFormat="1" x14ac:dyDescent="0.25"/>
    <row r="76" spans="2:31" s="29" customFormat="1" x14ac:dyDescent="0.25"/>
    <row r="77" spans="2:31" s="29" customFormat="1" x14ac:dyDescent="0.25"/>
    <row r="78" spans="2:31" s="29" customFormat="1" x14ac:dyDescent="0.25"/>
    <row r="79" spans="2:31" s="29" customFormat="1" x14ac:dyDescent="0.25"/>
    <row r="80" spans="2:31" s="29" customFormat="1" x14ac:dyDescent="0.25"/>
    <row r="81" s="29" customFormat="1" x14ac:dyDescent="0.25"/>
    <row r="82" s="29" customFormat="1" x14ac:dyDescent="0.25"/>
    <row r="83" s="29" customFormat="1" x14ac:dyDescent="0.25"/>
    <row r="84" s="29" customFormat="1" x14ac:dyDescent="0.25"/>
    <row r="85" s="29" customFormat="1" x14ac:dyDescent="0.25"/>
    <row r="86" s="29" customFormat="1" x14ac:dyDescent="0.25"/>
    <row r="87" s="29" customFormat="1" x14ac:dyDescent="0.25"/>
    <row r="88" s="29" customFormat="1" x14ac:dyDescent="0.25"/>
    <row r="89" s="29" customFormat="1" x14ac:dyDescent="0.25"/>
    <row r="90" s="29" customFormat="1" x14ac:dyDescent="0.25"/>
    <row r="91" s="29" customFormat="1" x14ac:dyDescent="0.25"/>
    <row r="92" s="29" customFormat="1" x14ac:dyDescent="0.25"/>
    <row r="93" s="29" customFormat="1" x14ac:dyDescent="0.25"/>
    <row r="94" s="29" customFormat="1" x14ac:dyDescent="0.25"/>
    <row r="95" s="29" customFormat="1" x14ac:dyDescent="0.25"/>
    <row r="96" s="29" customFormat="1" x14ac:dyDescent="0.25"/>
    <row r="97" s="29" customFormat="1" x14ac:dyDescent="0.25"/>
    <row r="98" s="29" customFormat="1" x14ac:dyDescent="0.25"/>
    <row r="99" s="29" customFormat="1" x14ac:dyDescent="0.25"/>
    <row r="100" s="29" customFormat="1" x14ac:dyDescent="0.25"/>
    <row r="101" s="29" customFormat="1" x14ac:dyDescent="0.25"/>
    <row r="102" s="29" customFormat="1" x14ac:dyDescent="0.25"/>
    <row r="103" s="29" customFormat="1" x14ac:dyDescent="0.25"/>
    <row r="104" s="29" customFormat="1" x14ac:dyDescent="0.25"/>
    <row r="105" s="29" customFormat="1" x14ac:dyDescent="0.25"/>
    <row r="106" s="29" customFormat="1" x14ac:dyDescent="0.25"/>
    <row r="107" s="29" customFormat="1" x14ac:dyDescent="0.25"/>
    <row r="108" s="29" customFormat="1" x14ac:dyDescent="0.25"/>
    <row r="109" s="29" customFormat="1" x14ac:dyDescent="0.25"/>
    <row r="110" s="29" customFormat="1" x14ac:dyDescent="0.25"/>
    <row r="111" s="29" customFormat="1" x14ac:dyDescent="0.25"/>
    <row r="112" s="29" customFormat="1" x14ac:dyDescent="0.25"/>
    <row r="113" s="29" customFormat="1" x14ac:dyDescent="0.25"/>
    <row r="114" s="29" customFormat="1" x14ac:dyDescent="0.25"/>
    <row r="115" s="29" customFormat="1" x14ac:dyDescent="0.25"/>
    <row r="116" s="29" customFormat="1" x14ac:dyDescent="0.25"/>
    <row r="117" s="29" customFormat="1" x14ac:dyDescent="0.25"/>
    <row r="118" s="29" customFormat="1" x14ac:dyDescent="0.25"/>
    <row r="119" s="29" customFormat="1" x14ac:dyDescent="0.25"/>
    <row r="120" s="29" customFormat="1" x14ac:dyDescent="0.25"/>
    <row r="121" s="29" customFormat="1" x14ac:dyDescent="0.25"/>
    <row r="122" s="29" customFormat="1" x14ac:dyDescent="0.25"/>
    <row r="123" s="29" customFormat="1" x14ac:dyDescent="0.25"/>
    <row r="124" s="29" customFormat="1" x14ac:dyDescent="0.25"/>
    <row r="125" s="29" customFormat="1" x14ac:dyDescent="0.25"/>
    <row r="126" s="29" customFormat="1" x14ac:dyDescent="0.25"/>
    <row r="127" s="29" customFormat="1" x14ac:dyDescent="0.25"/>
    <row r="128" s="29" customFormat="1" x14ac:dyDescent="0.25"/>
    <row r="129" s="29" customFormat="1" x14ac:dyDescent="0.25"/>
    <row r="130" s="29" customFormat="1" x14ac:dyDescent="0.25"/>
    <row r="131" s="29" customFormat="1" x14ac:dyDescent="0.25"/>
    <row r="132" s="29" customFormat="1" x14ac:dyDescent="0.25"/>
    <row r="133" s="29" customFormat="1" x14ac:dyDescent="0.25"/>
    <row r="134" s="29" customFormat="1" x14ac:dyDescent="0.25"/>
    <row r="135" s="29" customFormat="1" x14ac:dyDescent="0.25"/>
    <row r="136" s="29" customFormat="1" x14ac:dyDescent="0.25"/>
    <row r="137" s="29" customFormat="1" x14ac:dyDescent="0.25"/>
    <row r="138" s="29" customFormat="1" x14ac:dyDescent="0.25"/>
    <row r="139" s="29" customFormat="1" x14ac:dyDescent="0.25"/>
    <row r="140" s="29" customFormat="1" x14ac:dyDescent="0.25"/>
    <row r="141" s="29" customFormat="1" x14ac:dyDescent="0.25"/>
    <row r="142" s="29" customFormat="1" x14ac:dyDescent="0.25"/>
    <row r="143" s="29" customFormat="1" x14ac:dyDescent="0.25"/>
    <row r="144" s="29" customFormat="1" x14ac:dyDescent="0.25"/>
    <row r="145" s="29" customFormat="1" x14ac:dyDescent="0.25"/>
    <row r="146" s="29" customFormat="1" x14ac:dyDescent="0.25"/>
    <row r="147" s="29" customFormat="1" x14ac:dyDescent="0.25"/>
    <row r="148" s="29" customFormat="1" x14ac:dyDescent="0.25"/>
    <row r="149" s="29" customFormat="1" x14ac:dyDescent="0.25"/>
    <row r="150" s="29" customFormat="1" x14ac:dyDescent="0.25"/>
    <row r="151" s="29" customFormat="1" x14ac:dyDescent="0.25"/>
    <row r="152" s="29" customFormat="1" x14ac:dyDescent="0.25"/>
    <row r="153" s="29" customFormat="1" x14ac:dyDescent="0.25"/>
    <row r="154" s="29" customFormat="1" x14ac:dyDescent="0.25"/>
    <row r="155" s="29" customFormat="1" x14ac:dyDescent="0.25"/>
    <row r="156" s="29" customFormat="1" x14ac:dyDescent="0.25"/>
    <row r="157" s="29" customFormat="1" x14ac:dyDescent="0.25"/>
    <row r="158" s="29" customFormat="1" x14ac:dyDescent="0.25"/>
    <row r="159" s="29" customFormat="1" x14ac:dyDescent="0.25"/>
    <row r="160" s="29" customFormat="1" x14ac:dyDescent="0.25"/>
    <row r="161" s="29" customFormat="1" x14ac:dyDescent="0.25"/>
    <row r="162" s="29" customFormat="1" x14ac:dyDescent="0.25"/>
    <row r="163" s="29" customFormat="1" x14ac:dyDescent="0.25"/>
    <row r="164" s="29" customFormat="1" x14ac:dyDescent="0.25"/>
    <row r="165" s="29" customFormat="1" x14ac:dyDescent="0.25"/>
    <row r="166" s="29" customFormat="1" x14ac:dyDescent="0.25"/>
    <row r="167" s="29" customFormat="1" x14ac:dyDescent="0.25"/>
    <row r="168" s="29" customFormat="1" x14ac:dyDescent="0.25"/>
    <row r="169" s="29" customFormat="1" x14ac:dyDescent="0.25"/>
    <row r="170" s="29" customFormat="1" x14ac:dyDescent="0.25"/>
    <row r="171" s="29" customFormat="1" x14ac:dyDescent="0.25"/>
    <row r="172" s="29" customFormat="1" x14ac:dyDescent="0.25"/>
    <row r="173" s="29" customFormat="1" x14ac:dyDescent="0.25"/>
    <row r="174" s="29" customFormat="1" x14ac:dyDescent="0.25"/>
    <row r="175" s="29" customFormat="1" x14ac:dyDescent="0.25"/>
    <row r="176" s="29" customFormat="1" x14ac:dyDescent="0.25"/>
    <row r="177" s="29" customFormat="1" x14ac:dyDescent="0.25"/>
    <row r="178" s="29" customFormat="1" x14ac:dyDescent="0.25"/>
    <row r="179" s="29" customFormat="1" x14ac:dyDescent="0.25"/>
    <row r="180" s="29" customFormat="1" x14ac:dyDescent="0.25"/>
    <row r="181" s="29" customFormat="1" x14ac:dyDescent="0.25"/>
    <row r="182" s="29" customFormat="1" x14ac:dyDescent="0.25"/>
    <row r="183" s="29" customFormat="1" x14ac:dyDescent="0.25"/>
    <row r="184" s="29" customFormat="1" x14ac:dyDescent="0.25"/>
    <row r="185" s="29" customFormat="1" x14ac:dyDescent="0.25"/>
    <row r="186" s="29" customFormat="1" x14ac:dyDescent="0.25"/>
    <row r="187" s="29" customFormat="1" x14ac:dyDescent="0.25"/>
    <row r="188" s="29" customFormat="1" x14ac:dyDescent="0.25"/>
    <row r="189" s="29" customFormat="1" x14ac:dyDescent="0.25"/>
    <row r="190" s="29" customFormat="1" x14ac:dyDescent="0.25"/>
    <row r="191" s="29" customFormat="1" x14ac:dyDescent="0.25"/>
    <row r="192" s="29" customFormat="1" x14ac:dyDescent="0.25"/>
    <row r="193" s="29" customFormat="1" x14ac:dyDescent="0.25"/>
    <row r="194" s="29" customFormat="1" x14ac:dyDescent="0.25"/>
    <row r="195" s="29" customFormat="1" x14ac:dyDescent="0.25"/>
    <row r="196" s="29" customFormat="1" x14ac:dyDescent="0.25"/>
    <row r="197" s="29" customFormat="1" x14ac:dyDescent="0.25"/>
    <row r="198" s="29" customFormat="1" x14ac:dyDescent="0.25"/>
    <row r="199" s="29" customFormat="1" x14ac:dyDescent="0.25"/>
    <row r="200" s="29" customFormat="1" x14ac:dyDescent="0.25"/>
    <row r="201" s="29" customFormat="1" x14ac:dyDescent="0.25"/>
    <row r="202" s="29" customFormat="1" x14ac:dyDescent="0.25"/>
    <row r="203" s="29" customFormat="1" x14ac:dyDescent="0.25"/>
    <row r="204" s="29" customFormat="1" x14ac:dyDescent="0.25"/>
    <row r="205" s="29" customFormat="1" x14ac:dyDescent="0.25"/>
    <row r="206" s="29" customFormat="1" x14ac:dyDescent="0.25"/>
    <row r="207" s="29" customFormat="1" x14ac:dyDescent="0.25"/>
    <row r="208" s="29" customFormat="1" x14ac:dyDescent="0.25"/>
    <row r="209" s="29" customFormat="1" x14ac:dyDescent="0.25"/>
    <row r="210" s="29" customFormat="1" x14ac:dyDescent="0.25"/>
    <row r="211" s="29" customFormat="1" x14ac:dyDescent="0.25"/>
    <row r="212" s="29" customFormat="1" x14ac:dyDescent="0.25"/>
    <row r="213" s="29" customFormat="1" x14ac:dyDescent="0.25"/>
    <row r="214" s="29" customFormat="1" x14ac:dyDescent="0.25"/>
    <row r="215" s="29" customFormat="1" x14ac:dyDescent="0.25"/>
    <row r="216" s="29" customFormat="1" x14ac:dyDescent="0.25"/>
    <row r="217" s="29" customFormat="1" x14ac:dyDescent="0.25"/>
    <row r="218" s="29" customFormat="1" x14ac:dyDescent="0.25"/>
    <row r="219" s="29" customFormat="1" x14ac:dyDescent="0.25"/>
    <row r="220" s="29" customFormat="1" x14ac:dyDescent="0.25"/>
    <row r="221" s="29" customFormat="1" x14ac:dyDescent="0.25"/>
    <row r="222" s="29" customFormat="1" x14ac:dyDescent="0.25"/>
    <row r="223" s="29" customFormat="1" x14ac:dyDescent="0.25"/>
    <row r="224" s="29" customFormat="1" x14ac:dyDescent="0.25"/>
    <row r="225" s="29" customFormat="1" x14ac:dyDescent="0.25"/>
    <row r="226" s="29" customFormat="1" x14ac:dyDescent="0.25"/>
    <row r="227" s="29" customFormat="1" x14ac:dyDescent="0.25"/>
    <row r="228" s="29" customFormat="1" x14ac:dyDescent="0.25"/>
    <row r="229" s="29" customFormat="1" x14ac:dyDescent="0.25"/>
    <row r="230" s="29" customFormat="1" x14ac:dyDescent="0.25"/>
    <row r="231" s="29" customFormat="1" x14ac:dyDescent="0.25"/>
    <row r="232" s="29" customFormat="1" x14ac:dyDescent="0.25"/>
    <row r="233" s="29" customFormat="1" x14ac:dyDescent="0.25"/>
    <row r="234" s="29" customFormat="1" x14ac:dyDescent="0.25"/>
    <row r="235" s="29" customFormat="1" x14ac:dyDescent="0.25"/>
    <row r="236" s="29" customFormat="1" x14ac:dyDescent="0.25"/>
    <row r="237" s="29" customFormat="1" x14ac:dyDescent="0.25"/>
    <row r="238" s="29" customFormat="1" x14ac:dyDescent="0.25"/>
    <row r="239" s="29" customFormat="1" x14ac:dyDescent="0.25"/>
    <row r="240" s="29" customFormat="1" x14ac:dyDescent="0.25"/>
    <row r="241" s="29" customFormat="1" x14ac:dyDescent="0.25"/>
    <row r="242" s="29" customFormat="1" x14ac:dyDescent="0.25"/>
    <row r="243" s="29" customFormat="1" x14ac:dyDescent="0.25"/>
    <row r="244" s="29" customFormat="1" x14ac:dyDescent="0.25"/>
    <row r="245" s="29" customFormat="1" x14ac:dyDescent="0.25"/>
    <row r="246" s="29" customFormat="1" x14ac:dyDescent="0.25"/>
    <row r="247" s="29" customFormat="1" x14ac:dyDescent="0.25"/>
    <row r="248" s="29" customFormat="1" x14ac:dyDescent="0.25"/>
    <row r="249" s="29" customFormat="1" x14ac:dyDescent="0.25"/>
    <row r="250" s="29" customFormat="1" x14ac:dyDescent="0.25"/>
    <row r="251" s="29" customFormat="1" x14ac:dyDescent="0.25"/>
    <row r="252" s="29" customFormat="1" x14ac:dyDescent="0.25"/>
    <row r="253" s="29" customFormat="1" x14ac:dyDescent="0.25"/>
    <row r="254" s="29" customFormat="1" x14ac:dyDescent="0.25"/>
    <row r="255" s="29" customFormat="1" x14ac:dyDescent="0.25"/>
    <row r="256" s="29" customFormat="1" x14ac:dyDescent="0.25"/>
    <row r="257" s="29" customFormat="1" x14ac:dyDescent="0.25"/>
    <row r="258" s="29" customFormat="1" x14ac:dyDescent="0.25"/>
    <row r="259" s="29" customFormat="1" x14ac:dyDescent="0.25"/>
    <row r="260" s="29" customFormat="1" x14ac:dyDescent="0.25"/>
    <row r="261" s="29" customFormat="1" x14ac:dyDescent="0.25"/>
    <row r="262" s="29" customFormat="1" x14ac:dyDescent="0.25"/>
    <row r="263" s="29" customFormat="1" x14ac:dyDescent="0.25"/>
    <row r="264" s="29" customFormat="1" x14ac:dyDescent="0.25"/>
    <row r="265" s="29" customFormat="1" x14ac:dyDescent="0.25"/>
    <row r="266" s="29" customFormat="1" x14ac:dyDescent="0.25"/>
    <row r="267" s="29" customFormat="1" x14ac:dyDescent="0.25"/>
    <row r="268" s="29" customFormat="1" x14ac:dyDescent="0.25"/>
    <row r="269" s="29" customFormat="1" x14ac:dyDescent="0.25"/>
    <row r="270" s="29" customFormat="1" x14ac:dyDescent="0.25"/>
    <row r="271" s="29" customFormat="1" x14ac:dyDescent="0.25"/>
    <row r="272" s="29" customFormat="1" x14ac:dyDescent="0.25"/>
    <row r="273" s="29" customFormat="1" x14ac:dyDescent="0.25"/>
    <row r="274" s="29" customFormat="1" x14ac:dyDescent="0.25"/>
    <row r="275" s="29" customFormat="1" x14ac:dyDescent="0.25"/>
    <row r="276" s="29" customFormat="1" x14ac:dyDescent="0.25"/>
    <row r="277" s="29" customFormat="1" x14ac:dyDescent="0.25"/>
    <row r="278" s="29" customFormat="1" x14ac:dyDescent="0.25"/>
    <row r="279" s="29" customFormat="1" x14ac:dyDescent="0.25"/>
    <row r="280" s="29" customFormat="1" x14ac:dyDescent="0.25"/>
    <row r="281" s="29" customFormat="1" x14ac:dyDescent="0.25"/>
    <row r="282" s="29" customFormat="1" x14ac:dyDescent="0.25"/>
    <row r="283" s="29" customFormat="1" x14ac:dyDescent="0.25"/>
    <row r="284" s="29" customFormat="1" x14ac:dyDescent="0.25"/>
    <row r="285" s="29" customFormat="1" x14ac:dyDescent="0.25"/>
    <row r="286" s="29" customFormat="1" x14ac:dyDescent="0.25"/>
    <row r="287" s="29" customFormat="1" x14ac:dyDescent="0.25"/>
    <row r="288" s="29" customFormat="1" x14ac:dyDescent="0.25"/>
    <row r="289" s="29" customFormat="1" x14ac:dyDescent="0.25"/>
    <row r="290" s="29" customFormat="1" x14ac:dyDescent="0.25"/>
    <row r="291" s="29" customFormat="1" x14ac:dyDescent="0.25"/>
    <row r="292" s="29" customFormat="1" x14ac:dyDescent="0.25"/>
    <row r="293" s="29" customFormat="1" x14ac:dyDescent="0.25"/>
    <row r="294" s="29" customFormat="1" x14ac:dyDescent="0.25"/>
    <row r="295" s="29" customFormat="1" x14ac:dyDescent="0.25"/>
    <row r="296" s="29" customFormat="1" x14ac:dyDescent="0.25"/>
    <row r="297" s="29" customFormat="1" x14ac:dyDescent="0.25"/>
    <row r="298" s="29" customFormat="1" x14ac:dyDescent="0.25"/>
    <row r="299" s="29" customFormat="1" x14ac:dyDescent="0.25"/>
    <row r="300" s="29" customFormat="1" x14ac:dyDescent="0.25"/>
    <row r="301" s="29" customFormat="1" x14ac:dyDescent="0.25"/>
    <row r="302" s="29" customFormat="1" x14ac:dyDescent="0.25"/>
    <row r="303" s="29" customFormat="1" x14ac:dyDescent="0.25"/>
    <row r="304" s="29" customFormat="1" x14ac:dyDescent="0.25"/>
    <row r="305" s="29" customFormat="1" x14ac:dyDescent="0.25"/>
    <row r="306" s="29" customFormat="1" x14ac:dyDescent="0.25"/>
    <row r="307" s="29" customFormat="1" x14ac:dyDescent="0.25"/>
    <row r="308" s="29" customFormat="1" x14ac:dyDescent="0.25"/>
    <row r="309" s="29" customFormat="1" x14ac:dyDescent="0.25"/>
    <row r="310" s="29" customFormat="1" x14ac:dyDescent="0.25"/>
    <row r="311" s="29" customFormat="1" x14ac:dyDescent="0.25"/>
    <row r="312" s="29" customFormat="1" x14ac:dyDescent="0.25"/>
    <row r="313" s="29" customFormat="1" x14ac:dyDescent="0.25"/>
    <row r="314" s="29" customFormat="1" x14ac:dyDescent="0.25"/>
    <row r="315" s="29" customFormat="1" x14ac:dyDescent="0.25"/>
    <row r="316" s="29" customFormat="1" x14ac:dyDescent="0.25"/>
    <row r="317" s="29" customFormat="1" x14ac:dyDescent="0.25"/>
    <row r="318" s="29" customFormat="1" x14ac:dyDescent="0.25"/>
    <row r="319" s="29" customFormat="1" x14ac:dyDescent="0.25"/>
    <row r="320" s="29" customFormat="1" x14ac:dyDescent="0.25"/>
    <row r="321" s="29" customFormat="1" x14ac:dyDescent="0.25"/>
    <row r="322" s="29" customFormat="1" x14ac:dyDescent="0.25"/>
    <row r="323" s="29" customFormat="1" x14ac:dyDescent="0.25"/>
    <row r="324" s="29" customFormat="1" x14ac:dyDescent="0.25"/>
    <row r="325" s="29" customFormat="1" x14ac:dyDescent="0.25"/>
    <row r="326" s="29" customFormat="1" x14ac:dyDescent="0.25"/>
    <row r="327" s="29" customFormat="1" x14ac:dyDescent="0.25"/>
    <row r="328" s="29" customFormat="1" x14ac:dyDescent="0.25"/>
    <row r="329" s="29" customFormat="1" x14ac:dyDescent="0.25"/>
    <row r="330" s="29" customFormat="1" x14ac:dyDescent="0.25"/>
    <row r="331" s="29" customFormat="1" x14ac:dyDescent="0.25"/>
    <row r="332" s="29" customFormat="1" x14ac:dyDescent="0.25"/>
    <row r="333" s="29" customFormat="1" x14ac:dyDescent="0.25"/>
    <row r="334" s="29" customFormat="1" x14ac:dyDescent="0.25"/>
    <row r="335" s="29" customFormat="1" x14ac:dyDescent="0.25"/>
    <row r="336" s="29" customFormat="1" x14ac:dyDescent="0.25"/>
    <row r="337" s="29" customFormat="1" x14ac:dyDescent="0.25"/>
    <row r="338" s="29" customFormat="1" x14ac:dyDescent="0.25"/>
    <row r="339" s="29" customFormat="1" x14ac:dyDescent="0.25"/>
    <row r="340" s="29" customFormat="1" x14ac:dyDescent="0.25"/>
    <row r="341" s="29" customFormat="1" x14ac:dyDescent="0.25"/>
    <row r="342" s="29" customFormat="1" x14ac:dyDescent="0.25"/>
    <row r="343" s="29" customFormat="1" x14ac:dyDescent="0.25"/>
    <row r="344" s="29" customFormat="1" x14ac:dyDescent="0.25"/>
    <row r="345" s="29" customFormat="1" x14ac:dyDescent="0.25"/>
    <row r="346" s="29" customFormat="1" x14ac:dyDescent="0.25"/>
    <row r="347" s="29" customFormat="1" x14ac:dyDescent="0.25"/>
    <row r="348" s="29" customFormat="1" x14ac:dyDescent="0.25"/>
    <row r="349" s="29" customFormat="1" x14ac:dyDescent="0.25"/>
    <row r="350" s="29" customFormat="1" x14ac:dyDescent="0.25"/>
    <row r="351" s="29" customFormat="1" x14ac:dyDescent="0.25"/>
    <row r="352" s="29" customFormat="1" x14ac:dyDescent="0.25"/>
    <row r="353" s="29" customFormat="1" x14ac:dyDescent="0.25"/>
    <row r="354" s="29" customFormat="1" x14ac:dyDescent="0.25"/>
    <row r="355" s="29" customFormat="1" x14ac:dyDescent="0.25"/>
    <row r="356" s="29" customFormat="1" x14ac:dyDescent="0.25"/>
    <row r="357" s="29" customFormat="1" x14ac:dyDescent="0.25"/>
    <row r="358" s="29" customFormat="1" x14ac:dyDescent="0.25"/>
    <row r="359" s="29" customFormat="1" x14ac:dyDescent="0.25"/>
    <row r="360" s="29" customFormat="1" x14ac:dyDescent="0.25"/>
    <row r="361" s="29" customFormat="1" x14ac:dyDescent="0.25"/>
    <row r="362" s="29" customFormat="1" x14ac:dyDescent="0.25"/>
    <row r="363" s="29" customFormat="1" x14ac:dyDescent="0.25"/>
    <row r="364" s="29" customFormat="1" x14ac:dyDescent="0.25"/>
    <row r="365" s="29" customFormat="1" x14ac:dyDescent="0.25"/>
    <row r="366" s="29" customFormat="1" x14ac:dyDescent="0.25"/>
    <row r="367" s="29" customFormat="1" x14ac:dyDescent="0.25"/>
    <row r="368" s="29" customFormat="1" x14ac:dyDescent="0.25"/>
    <row r="369" s="29" customFormat="1" x14ac:dyDescent="0.25"/>
    <row r="370" s="29" customFormat="1" x14ac:dyDescent="0.25"/>
    <row r="371" s="29" customFormat="1" x14ac:dyDescent="0.25"/>
    <row r="372" s="29" customFormat="1" x14ac:dyDescent="0.25"/>
    <row r="373" s="29" customFormat="1" x14ac:dyDescent="0.25"/>
    <row r="374" s="29" customFormat="1" x14ac:dyDescent="0.25"/>
    <row r="375" s="29" customFormat="1" x14ac:dyDescent="0.25"/>
    <row r="376" s="29" customFormat="1" x14ac:dyDescent="0.25"/>
    <row r="377" s="29" customFormat="1" x14ac:dyDescent="0.25"/>
    <row r="378" s="29" customFormat="1" x14ac:dyDescent="0.25"/>
    <row r="379" s="29" customFormat="1" x14ac:dyDescent="0.25"/>
    <row r="380" s="29" customFormat="1" x14ac:dyDescent="0.25"/>
    <row r="381" s="29" customFormat="1" x14ac:dyDescent="0.25"/>
    <row r="382" s="29" customFormat="1" x14ac:dyDescent="0.25"/>
    <row r="383" s="29" customFormat="1" x14ac:dyDescent="0.25"/>
    <row r="384" s="29" customFormat="1" x14ac:dyDescent="0.25"/>
    <row r="385" s="29" customFormat="1" x14ac:dyDescent="0.25"/>
    <row r="386" s="29" customFormat="1" x14ac:dyDescent="0.25"/>
    <row r="387" s="29" customFormat="1" x14ac:dyDescent="0.25"/>
    <row r="388" s="29" customFormat="1" x14ac:dyDescent="0.25"/>
    <row r="389" s="29" customFormat="1" x14ac:dyDescent="0.25"/>
    <row r="390" s="29" customFormat="1" x14ac:dyDescent="0.25"/>
    <row r="391" s="29" customFormat="1" x14ac:dyDescent="0.25"/>
    <row r="392" s="29" customFormat="1" x14ac:dyDescent="0.25"/>
    <row r="393" s="29" customFormat="1" x14ac:dyDescent="0.25"/>
    <row r="394" s="29" customFormat="1" x14ac:dyDescent="0.25"/>
    <row r="395" s="29" customFormat="1" x14ac:dyDescent="0.25"/>
    <row r="396" s="29" customFormat="1" x14ac:dyDescent="0.25"/>
    <row r="397" s="29" customFormat="1" x14ac:dyDescent="0.25"/>
    <row r="398" s="29" customFormat="1" x14ac:dyDescent="0.25"/>
    <row r="399" s="29" customFormat="1" x14ac:dyDescent="0.25"/>
    <row r="400" s="29" customFormat="1" x14ac:dyDescent="0.25"/>
    <row r="401" s="29" customFormat="1" x14ac:dyDescent="0.25"/>
    <row r="402" s="29" customFormat="1" x14ac:dyDescent="0.25"/>
    <row r="403" s="29" customFormat="1" x14ac:dyDescent="0.25"/>
    <row r="404" s="29" customFormat="1" x14ac:dyDescent="0.25"/>
    <row r="405" s="29" customFormat="1" x14ac:dyDescent="0.25"/>
    <row r="406" s="29" customFormat="1" x14ac:dyDescent="0.25"/>
    <row r="407" s="29" customFormat="1" x14ac:dyDescent="0.25"/>
    <row r="408" s="29" customFormat="1" x14ac:dyDescent="0.25"/>
    <row r="409" s="29" customFormat="1" x14ac:dyDescent="0.25"/>
    <row r="410" s="29" customFormat="1" x14ac:dyDescent="0.25"/>
    <row r="411" s="29" customFormat="1" x14ac:dyDescent="0.25"/>
    <row r="412" s="29" customFormat="1" x14ac:dyDescent="0.25"/>
    <row r="413" s="29" customFormat="1" x14ac:dyDescent="0.25"/>
    <row r="414" s="29" customFormat="1" x14ac:dyDescent="0.25"/>
    <row r="415" s="29" customFormat="1" x14ac:dyDescent="0.25"/>
    <row r="416" s="29" customFormat="1" x14ac:dyDescent="0.25"/>
    <row r="417" s="29" customFormat="1" x14ac:dyDescent="0.25"/>
    <row r="418" s="29" customFormat="1" x14ac:dyDescent="0.25"/>
    <row r="419" s="29" customFormat="1" x14ac:dyDescent="0.25"/>
    <row r="420" s="29" customFormat="1" x14ac:dyDescent="0.25"/>
    <row r="421" s="29" customFormat="1" x14ac:dyDescent="0.25"/>
    <row r="422" s="29" customFormat="1" x14ac:dyDescent="0.25"/>
    <row r="423" s="29" customFormat="1" x14ac:dyDescent="0.25"/>
    <row r="424" s="29" customFormat="1" x14ac:dyDescent="0.25"/>
    <row r="425" s="29" customFormat="1" x14ac:dyDescent="0.25"/>
    <row r="426" s="29" customFormat="1" x14ac:dyDescent="0.25"/>
    <row r="427" s="29" customFormat="1" x14ac:dyDescent="0.25"/>
    <row r="428" s="29" customFormat="1" x14ac:dyDescent="0.25"/>
    <row r="429" s="29" customFormat="1" x14ac:dyDescent="0.25"/>
    <row r="430" s="29" customFormat="1" x14ac:dyDescent="0.25"/>
    <row r="431" s="29" customFormat="1" x14ac:dyDescent="0.25"/>
    <row r="432" s="29" customFormat="1" x14ac:dyDescent="0.25"/>
    <row r="433" s="29" customFormat="1" x14ac:dyDescent="0.25"/>
    <row r="434" s="29" customFormat="1" x14ac:dyDescent="0.25"/>
    <row r="435" s="29" customFormat="1" x14ac:dyDescent="0.25"/>
    <row r="436" s="29" customFormat="1" x14ac:dyDescent="0.25"/>
    <row r="437" s="29" customFormat="1" x14ac:dyDescent="0.25"/>
    <row r="438" s="29" customFormat="1" x14ac:dyDescent="0.25"/>
    <row r="439" s="29" customFormat="1" x14ac:dyDescent="0.25"/>
    <row r="440" s="29" customFormat="1" x14ac:dyDescent="0.25"/>
    <row r="441" s="29" customFormat="1" x14ac:dyDescent="0.25"/>
    <row r="442" s="29" customFormat="1" x14ac:dyDescent="0.25"/>
    <row r="443" s="29" customFormat="1" x14ac:dyDescent="0.25"/>
    <row r="444" s="29" customFormat="1" x14ac:dyDescent="0.25"/>
    <row r="445" s="29" customFormat="1" x14ac:dyDescent="0.25"/>
    <row r="446" s="29" customFormat="1" x14ac:dyDescent="0.25"/>
    <row r="447" s="29" customFormat="1" x14ac:dyDescent="0.25"/>
    <row r="448" s="29" customFormat="1" x14ac:dyDescent="0.25"/>
    <row r="449" s="29" customFormat="1" x14ac:dyDescent="0.25"/>
    <row r="450" s="29" customFormat="1" x14ac:dyDescent="0.25"/>
    <row r="451" s="29" customFormat="1" x14ac:dyDescent="0.25"/>
    <row r="452" s="29" customFormat="1" x14ac:dyDescent="0.25"/>
    <row r="453" s="29" customFormat="1" x14ac:dyDescent="0.25"/>
    <row r="454" s="29" customFormat="1" x14ac:dyDescent="0.25"/>
    <row r="455" s="29" customFormat="1" x14ac:dyDescent="0.25"/>
    <row r="456" s="29" customFormat="1" x14ac:dyDescent="0.25"/>
    <row r="457" s="29" customFormat="1" x14ac:dyDescent="0.25"/>
    <row r="458" s="29" customFormat="1" x14ac:dyDescent="0.25"/>
    <row r="459" s="29" customFormat="1" x14ac:dyDescent="0.25"/>
    <row r="460" s="29" customFormat="1" x14ac:dyDescent="0.25"/>
    <row r="461" s="29" customFormat="1" x14ac:dyDescent="0.25"/>
    <row r="462" s="29" customFormat="1" x14ac:dyDescent="0.25"/>
    <row r="463" s="29" customFormat="1" x14ac:dyDescent="0.25"/>
    <row r="464" s="29" customFormat="1" x14ac:dyDescent="0.25"/>
    <row r="465" s="29" customFormat="1" x14ac:dyDescent="0.25"/>
    <row r="466" s="29" customFormat="1" x14ac:dyDescent="0.25"/>
    <row r="467" s="29" customFormat="1" x14ac:dyDescent="0.25"/>
    <row r="468" s="29" customFormat="1" x14ac:dyDescent="0.25"/>
    <row r="469" s="29" customFormat="1" x14ac:dyDescent="0.25"/>
    <row r="470" s="29" customFormat="1" x14ac:dyDescent="0.25"/>
    <row r="471" s="29" customFormat="1" x14ac:dyDescent="0.25"/>
    <row r="472" s="29" customFormat="1" x14ac:dyDescent="0.25"/>
    <row r="473" s="29" customFormat="1" x14ac:dyDescent="0.25"/>
    <row r="474" s="29" customFormat="1" x14ac:dyDescent="0.25"/>
    <row r="475" s="29" customFormat="1" x14ac:dyDescent="0.25"/>
    <row r="476" s="29" customFormat="1" x14ac:dyDescent="0.25"/>
    <row r="477" s="29" customFormat="1" x14ac:dyDescent="0.25"/>
    <row r="478" s="29" customFormat="1" x14ac:dyDescent="0.25"/>
    <row r="479" s="29" customFormat="1" x14ac:dyDescent="0.25"/>
    <row r="480" s="29" customFormat="1" x14ac:dyDescent="0.25"/>
    <row r="481" s="29" customFormat="1" x14ac:dyDescent="0.25"/>
    <row r="482" s="29" customFormat="1" x14ac:dyDescent="0.25"/>
    <row r="483" s="29" customFormat="1" x14ac:dyDescent="0.25"/>
    <row r="484" s="29" customFormat="1" x14ac:dyDescent="0.25"/>
    <row r="485" s="29" customFormat="1" x14ac:dyDescent="0.25"/>
    <row r="486" s="29" customFormat="1" x14ac:dyDescent="0.25"/>
    <row r="487" s="29" customFormat="1" x14ac:dyDescent="0.25"/>
    <row r="488" s="29" customFormat="1" x14ac:dyDescent="0.25"/>
    <row r="489" s="29" customFormat="1" x14ac:dyDescent="0.25"/>
    <row r="490" s="29" customFormat="1" x14ac:dyDescent="0.25"/>
    <row r="491" s="29" customFormat="1" x14ac:dyDescent="0.25"/>
    <row r="492" s="29" customFormat="1" x14ac:dyDescent="0.25"/>
    <row r="493" s="29" customFormat="1" x14ac:dyDescent="0.25"/>
    <row r="494" s="29" customFormat="1" x14ac:dyDescent="0.25"/>
    <row r="495" s="29" customFormat="1" x14ac:dyDescent="0.25"/>
    <row r="496" s="29" customFormat="1" x14ac:dyDescent="0.25"/>
    <row r="497" s="29" customFormat="1" x14ac:dyDescent="0.25"/>
    <row r="498" s="29" customFormat="1" x14ac:dyDescent="0.25"/>
    <row r="499" s="29" customFormat="1" x14ac:dyDescent="0.25"/>
    <row r="500" s="29" customFormat="1" x14ac:dyDescent="0.25"/>
    <row r="501" s="29" customFormat="1" x14ac:dyDescent="0.25"/>
    <row r="502" s="29" customFormat="1" x14ac:dyDescent="0.25"/>
    <row r="503" s="29" customFormat="1" x14ac:dyDescent="0.25"/>
    <row r="504" s="29" customFormat="1" x14ac:dyDescent="0.25"/>
    <row r="505" s="29" customFormat="1" x14ac:dyDescent="0.25"/>
    <row r="506" s="29" customFormat="1" x14ac:dyDescent="0.25"/>
    <row r="507" s="29" customFormat="1" x14ac:dyDescent="0.25"/>
    <row r="508" s="29" customFormat="1" x14ac:dyDescent="0.25"/>
    <row r="509" s="29" customFormat="1" x14ac:dyDescent="0.25"/>
    <row r="510" s="29" customFormat="1" x14ac:dyDescent="0.25"/>
    <row r="511" s="29" customFormat="1" x14ac:dyDescent="0.25"/>
    <row r="512" s="29" customFormat="1" x14ac:dyDescent="0.25"/>
    <row r="513" s="29" customFormat="1" x14ac:dyDescent="0.25"/>
    <row r="514" s="29" customFormat="1" x14ac:dyDescent="0.25"/>
    <row r="515" s="29" customFormat="1" x14ac:dyDescent="0.25"/>
    <row r="516" s="29" customFormat="1" x14ac:dyDescent="0.25"/>
    <row r="517" s="29" customFormat="1" x14ac:dyDescent="0.25"/>
    <row r="518" s="29" customFormat="1" x14ac:dyDescent="0.25"/>
    <row r="519" s="29" customFormat="1" x14ac:dyDescent="0.25"/>
    <row r="520" s="29" customFormat="1" x14ac:dyDescent="0.25"/>
    <row r="521" s="29" customFormat="1" x14ac:dyDescent="0.25"/>
    <row r="522" s="29" customFormat="1" x14ac:dyDescent="0.25"/>
    <row r="523" s="29" customFormat="1" x14ac:dyDescent="0.25"/>
    <row r="524" s="29" customFormat="1" x14ac:dyDescent="0.25"/>
    <row r="525" s="29" customFormat="1" x14ac:dyDescent="0.25"/>
    <row r="526" s="29" customFormat="1" x14ac:dyDescent="0.25"/>
    <row r="527" s="29" customFormat="1" x14ac:dyDescent="0.25"/>
    <row r="528" s="29" customFormat="1" x14ac:dyDescent="0.25"/>
    <row r="529" s="29" customFormat="1" x14ac:dyDescent="0.25"/>
    <row r="530" s="29" customFormat="1" x14ac:dyDescent="0.25"/>
    <row r="531" s="29" customFormat="1" x14ac:dyDescent="0.25"/>
    <row r="532" s="29" customFormat="1" x14ac:dyDescent="0.25"/>
    <row r="533" s="29" customFormat="1" x14ac:dyDescent="0.25"/>
    <row r="534" s="29" customFormat="1" x14ac:dyDescent="0.25"/>
    <row r="535" s="29" customFormat="1" x14ac:dyDescent="0.25"/>
    <row r="536" s="29" customFormat="1" x14ac:dyDescent="0.25"/>
    <row r="537" s="29" customFormat="1" x14ac:dyDescent="0.25"/>
    <row r="538" s="29" customFormat="1" x14ac:dyDescent="0.25"/>
    <row r="539" s="29" customFormat="1" x14ac:dyDescent="0.25"/>
  </sheetData>
  <sheetProtection algorithmName="SHA-512" hashValue="laegCsHp2RvB59PNOBMSPgEl+2qf2soMAfC2b5FAuzCxFKNJ156+TV8tbSZAwDPmfVKM9/5DAuJ1VWg4LFDnSQ==" saltValue="RQRUAS07trm9+q21Ia/Fkw==" spinCount="100000" sheet="1" selectLockedCells="1"/>
  <mergeCells count="70">
    <mergeCell ref="C57:D57"/>
    <mergeCell ref="C58:D58"/>
    <mergeCell ref="C11:D11"/>
    <mergeCell ref="C18:D18"/>
    <mergeCell ref="J18:L18"/>
    <mergeCell ref="J10:L12"/>
    <mergeCell ref="C12:C14"/>
    <mergeCell ref="J13:L15"/>
    <mergeCell ref="C15:C17"/>
    <mergeCell ref="J16:L16"/>
    <mergeCell ref="J17:L17"/>
    <mergeCell ref="C22:C25"/>
    <mergeCell ref="J24:L24"/>
    <mergeCell ref="J25:L25"/>
    <mergeCell ref="J19:L19"/>
    <mergeCell ref="C26:D26"/>
    <mergeCell ref="C3:F3"/>
    <mergeCell ref="J3:L3"/>
    <mergeCell ref="C5:E7"/>
    <mergeCell ref="F5:F7"/>
    <mergeCell ref="J5:L8"/>
    <mergeCell ref="C8:E9"/>
    <mergeCell ref="J9:L9"/>
    <mergeCell ref="C19:C21"/>
    <mergeCell ref="C48:D48"/>
    <mergeCell ref="J27:L27"/>
    <mergeCell ref="J28:L28"/>
    <mergeCell ref="C27:C30"/>
    <mergeCell ref="J29:L29"/>
    <mergeCell ref="C34:D34"/>
    <mergeCell ref="C31:C33"/>
    <mergeCell ref="J45:L45"/>
    <mergeCell ref="J46:L46"/>
    <mergeCell ref="J26:L26"/>
    <mergeCell ref="J22:L22"/>
    <mergeCell ref="J23:L23"/>
    <mergeCell ref="J20:L20"/>
    <mergeCell ref="J21:L21"/>
    <mergeCell ref="C64:D64"/>
    <mergeCell ref="J64:L64"/>
    <mergeCell ref="C54:D54"/>
    <mergeCell ref="C55:D55"/>
    <mergeCell ref="C56:D56"/>
    <mergeCell ref="J56:L56"/>
    <mergeCell ref="C59:D59"/>
    <mergeCell ref="J59:L59"/>
    <mergeCell ref="C60:D60"/>
    <mergeCell ref="J60:L63"/>
    <mergeCell ref="C63:D63"/>
    <mergeCell ref="J50:L54"/>
    <mergeCell ref="C51:D51"/>
    <mergeCell ref="C52:D52"/>
    <mergeCell ref="C53:D53"/>
    <mergeCell ref="C62:D62"/>
    <mergeCell ref="C61:D61"/>
    <mergeCell ref="J35:L36"/>
    <mergeCell ref="J38:L39"/>
    <mergeCell ref="J40:L40"/>
    <mergeCell ref="J41:L42"/>
    <mergeCell ref="J43:L43"/>
    <mergeCell ref="C35:C37"/>
    <mergeCell ref="C38:C40"/>
    <mergeCell ref="C50:D50"/>
    <mergeCell ref="C41:D41"/>
    <mergeCell ref="C42:D42"/>
    <mergeCell ref="C43:D43"/>
    <mergeCell ref="C44:D44"/>
    <mergeCell ref="C45:D45"/>
    <mergeCell ref="C46:D46"/>
    <mergeCell ref="C47:D47"/>
  </mergeCells>
  <conditionalFormatting sqref="E64">
    <cfRule type="cellIs" dxfId="5" priority="1" operator="notEqual">
      <formula>$E$53</formula>
    </cfRule>
  </conditionalFormatting>
  <pageMargins left="0.7" right="0.7" top="0.78740157499999996" bottom="0.78740157499999996" header="0.3" footer="0.3"/>
  <pageSetup paperSize="9" scale="6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1" r:id="rId4" name="Check Box 11">
              <controlPr defaultSize="0" autoFill="0" autoLine="0" autoPict="0">
                <anchor moveWithCells="1">
                  <from>
                    <xdr:col>5</xdr:col>
                    <xdr:colOff>0</xdr:colOff>
                    <xdr:row>7</xdr:row>
                    <xdr:rowOff>0</xdr:rowOff>
                  </from>
                  <to>
                    <xdr:col>5</xdr:col>
                    <xdr:colOff>704850</xdr:colOff>
                    <xdr:row>7</xdr:row>
                    <xdr:rowOff>228600</xdr:rowOff>
                  </to>
                </anchor>
              </controlPr>
            </control>
          </mc:Choice>
        </mc:AlternateContent>
        <mc:AlternateContent xmlns:mc="http://schemas.openxmlformats.org/markup-compatibility/2006">
          <mc:Choice Requires="x14">
            <control shapeId="10252" r:id="rId5" name="Check Box 12">
              <controlPr defaultSize="0" autoFill="0" autoLine="0" autoPict="0">
                <anchor moveWithCells="1">
                  <from>
                    <xdr:col>5</xdr:col>
                    <xdr:colOff>552450</xdr:colOff>
                    <xdr:row>7</xdr:row>
                    <xdr:rowOff>0</xdr:rowOff>
                  </from>
                  <to>
                    <xdr:col>5</xdr:col>
                    <xdr:colOff>1171575</xdr:colOff>
                    <xdr:row>7</xdr:row>
                    <xdr:rowOff>228600</xdr:rowOff>
                  </to>
                </anchor>
              </controlPr>
            </control>
          </mc:Choice>
        </mc:AlternateContent>
        <mc:AlternateContent xmlns:mc="http://schemas.openxmlformats.org/markup-compatibility/2006">
          <mc:Choice Requires="x14">
            <control shapeId="10253" r:id="rId6" name="Check Box 13">
              <controlPr defaultSize="0" autoFill="0" autoLine="0" autoPict="0">
                <anchor moveWithCells="1">
                  <from>
                    <xdr:col>5</xdr:col>
                    <xdr:colOff>0</xdr:colOff>
                    <xdr:row>8</xdr:row>
                    <xdr:rowOff>47625</xdr:rowOff>
                  </from>
                  <to>
                    <xdr:col>5</xdr:col>
                    <xdr:colOff>3276600</xdr:colOff>
                    <xdr:row>8</xdr:row>
                    <xdr:rowOff>238125</xdr:rowOff>
                  </to>
                </anchor>
              </controlPr>
            </control>
          </mc:Choice>
        </mc:AlternateContent>
        <mc:AlternateContent xmlns:mc="http://schemas.openxmlformats.org/markup-compatibility/2006">
          <mc:Choice Requires="x14">
            <control shapeId="10254" r:id="rId7" name="Check Box 14">
              <controlPr defaultSize="0" autoFill="0" autoLine="0" autoPict="0">
                <anchor moveWithCells="1">
                  <from>
                    <xdr:col>5</xdr:col>
                    <xdr:colOff>0</xdr:colOff>
                    <xdr:row>7</xdr:row>
                    <xdr:rowOff>514350</xdr:rowOff>
                  </from>
                  <to>
                    <xdr:col>5</xdr:col>
                    <xdr:colOff>2371725</xdr:colOff>
                    <xdr:row>8</xdr:row>
                    <xdr:rowOff>85725</xdr:rowOff>
                  </to>
                </anchor>
              </controlPr>
            </control>
          </mc:Choice>
        </mc:AlternateContent>
        <mc:AlternateContent xmlns:mc="http://schemas.openxmlformats.org/markup-compatibility/2006">
          <mc:Choice Requires="x14">
            <control shapeId="10255" r:id="rId8" name="Check Box 15">
              <controlPr defaultSize="0" autoFill="0" autoLine="0" autoPict="0">
                <anchor moveWithCells="1">
                  <from>
                    <xdr:col>5</xdr:col>
                    <xdr:colOff>9525</xdr:colOff>
                    <xdr:row>7</xdr:row>
                    <xdr:rowOff>190500</xdr:rowOff>
                  </from>
                  <to>
                    <xdr:col>5</xdr:col>
                    <xdr:colOff>3267075</xdr:colOff>
                    <xdr:row>7</xdr:row>
                    <xdr:rowOff>381000</xdr:rowOff>
                  </to>
                </anchor>
              </controlPr>
            </control>
          </mc:Choice>
        </mc:AlternateContent>
        <mc:AlternateContent xmlns:mc="http://schemas.openxmlformats.org/markup-compatibility/2006">
          <mc:Choice Requires="x14">
            <control shapeId="10256" r:id="rId9" name="Check Box 16">
              <controlPr defaultSize="0" autoFill="0" autoLine="0" autoPict="0">
                <anchor moveWithCells="1">
                  <from>
                    <xdr:col>5</xdr:col>
                    <xdr:colOff>0</xdr:colOff>
                    <xdr:row>8</xdr:row>
                    <xdr:rowOff>180975</xdr:rowOff>
                  </from>
                  <to>
                    <xdr:col>5</xdr:col>
                    <xdr:colOff>3276600</xdr:colOff>
                    <xdr:row>9</xdr:row>
                    <xdr:rowOff>0</xdr:rowOff>
                  </to>
                </anchor>
              </controlPr>
            </control>
          </mc:Choice>
        </mc:AlternateContent>
        <mc:AlternateContent xmlns:mc="http://schemas.openxmlformats.org/markup-compatibility/2006">
          <mc:Choice Requires="x14">
            <control shapeId="10257" r:id="rId10" name="Check Box 17">
              <controlPr defaultSize="0" autoFill="0" autoLine="0" autoPict="0">
                <anchor moveWithCells="1">
                  <from>
                    <xdr:col>5</xdr:col>
                    <xdr:colOff>1390650</xdr:colOff>
                    <xdr:row>7</xdr:row>
                    <xdr:rowOff>533400</xdr:rowOff>
                  </from>
                  <to>
                    <xdr:col>5</xdr:col>
                    <xdr:colOff>3248025</xdr:colOff>
                    <xdr:row>8</xdr:row>
                    <xdr:rowOff>76200</xdr:rowOff>
                  </to>
                </anchor>
              </controlPr>
            </control>
          </mc:Choice>
        </mc:AlternateContent>
        <mc:AlternateContent xmlns:mc="http://schemas.openxmlformats.org/markup-compatibility/2006">
          <mc:Choice Requires="x14">
            <control shapeId="10258" r:id="rId11" name="Check Box 18">
              <controlPr defaultSize="0" autoFill="0" autoLine="0" autoPict="0">
                <anchor moveWithCells="1">
                  <from>
                    <xdr:col>5</xdr:col>
                    <xdr:colOff>1971675</xdr:colOff>
                    <xdr:row>7</xdr:row>
                    <xdr:rowOff>171450</xdr:rowOff>
                  </from>
                  <to>
                    <xdr:col>5</xdr:col>
                    <xdr:colOff>2933700</xdr:colOff>
                    <xdr:row>7</xdr:row>
                    <xdr:rowOff>400050</xdr:rowOff>
                  </to>
                </anchor>
              </controlPr>
            </control>
          </mc:Choice>
        </mc:AlternateContent>
        <mc:AlternateContent xmlns:mc="http://schemas.openxmlformats.org/markup-compatibility/2006">
          <mc:Choice Requires="x14">
            <control shapeId="10259" r:id="rId12" name="Check Box 19">
              <controlPr defaultSize="0" autoFill="0" autoLine="0" autoPict="0">
                <anchor moveWithCells="1">
                  <from>
                    <xdr:col>5</xdr:col>
                    <xdr:colOff>9525</xdr:colOff>
                    <xdr:row>7</xdr:row>
                    <xdr:rowOff>352425</xdr:rowOff>
                  </from>
                  <to>
                    <xdr:col>5</xdr:col>
                    <xdr:colOff>3162300</xdr:colOff>
                    <xdr:row>7</xdr:row>
                    <xdr:rowOff>581025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79998168889431442"/>
  </sheetPr>
  <dimension ref="B2:AE539"/>
  <sheetViews>
    <sheetView showGridLines="0" zoomScaleNormal="100" workbookViewId="0">
      <selection activeCell="F5" sqref="F5:F7"/>
    </sheetView>
  </sheetViews>
  <sheetFormatPr baseColWidth="10" defaultColWidth="11.42578125" defaultRowHeight="15" x14ac:dyDescent="0.25"/>
  <cols>
    <col min="1" max="2" width="3.7109375" style="4" customWidth="1"/>
    <col min="3" max="3" width="27.7109375" style="4" customWidth="1"/>
    <col min="4" max="4" width="48.7109375" style="4" customWidth="1"/>
    <col min="5" max="5" width="10.5703125" style="10" customWidth="1"/>
    <col min="6" max="6" width="50.28515625" style="13" customWidth="1"/>
    <col min="7" max="7" width="4.42578125" style="13" customWidth="1"/>
    <col min="8" max="8" width="2.7109375" style="29" customWidth="1"/>
    <col min="9" max="9" width="2.5703125" style="29" customWidth="1"/>
    <col min="10" max="10" width="22.5703125" style="29" customWidth="1"/>
    <col min="11" max="11" width="39.42578125" style="29" customWidth="1"/>
    <col min="12" max="12" width="23" style="29" customWidth="1"/>
    <col min="13" max="13" width="2.140625" style="29" customWidth="1"/>
    <col min="14" max="31" width="11.42578125" style="29"/>
    <col min="32" max="16384" width="11.42578125" style="4"/>
  </cols>
  <sheetData>
    <row r="2" spans="2:31" x14ac:dyDescent="0.25">
      <c r="B2" s="1"/>
      <c r="C2" s="2"/>
      <c r="D2" s="2"/>
      <c r="E2" s="8"/>
      <c r="F2" s="11"/>
      <c r="G2" s="39"/>
      <c r="I2" s="1"/>
      <c r="J2" s="2"/>
      <c r="K2" s="2"/>
      <c r="L2" s="2"/>
      <c r="M2" s="3"/>
    </row>
    <row r="3" spans="2:31" ht="50.1" customHeight="1" x14ac:dyDescent="0.25">
      <c r="B3" s="5"/>
      <c r="C3" s="267" t="s">
        <v>116</v>
      </c>
      <c r="D3" s="267"/>
      <c r="E3" s="267"/>
      <c r="F3" s="267"/>
      <c r="G3" s="40"/>
      <c r="I3" s="5"/>
      <c r="J3" s="268" t="s">
        <v>18</v>
      </c>
      <c r="K3" s="269"/>
      <c r="L3" s="270"/>
      <c r="M3" s="6"/>
    </row>
    <row r="4" spans="2:31" ht="18.75" x14ac:dyDescent="0.25">
      <c r="B4" s="5"/>
      <c r="C4" s="103"/>
      <c r="D4" s="66"/>
      <c r="E4" s="66"/>
      <c r="F4" s="63"/>
      <c r="G4" s="40"/>
      <c r="I4" s="5"/>
      <c r="J4" s="64"/>
      <c r="K4" s="63"/>
      <c r="L4" s="40"/>
      <c r="M4" s="6"/>
    </row>
    <row r="5" spans="2:31" ht="18.75" customHeight="1" x14ac:dyDescent="0.25">
      <c r="B5" s="5"/>
      <c r="C5" s="271" t="s">
        <v>66</v>
      </c>
      <c r="D5" s="272"/>
      <c r="E5" s="273"/>
      <c r="F5" s="301" t="s">
        <v>60</v>
      </c>
      <c r="G5" s="40"/>
      <c r="I5" s="5"/>
      <c r="J5" s="285" t="s">
        <v>80</v>
      </c>
      <c r="K5" s="286"/>
      <c r="L5" s="287"/>
      <c r="M5" s="6"/>
    </row>
    <row r="6" spans="2:31" s="19" customFormat="1" x14ac:dyDescent="0.25">
      <c r="B6" s="17"/>
      <c r="C6" s="274"/>
      <c r="D6" s="275"/>
      <c r="E6" s="276"/>
      <c r="F6" s="302"/>
      <c r="G6" s="34"/>
      <c r="H6" s="29"/>
      <c r="I6" s="17"/>
      <c r="J6" s="288"/>
      <c r="K6" s="289"/>
      <c r="L6" s="290"/>
      <c r="M6" s="6"/>
      <c r="N6" s="29"/>
      <c r="O6" s="29"/>
      <c r="P6" s="29"/>
      <c r="Q6" s="29"/>
      <c r="R6" s="29"/>
      <c r="S6" s="29"/>
      <c r="T6" s="29"/>
      <c r="U6" s="29"/>
      <c r="V6" s="29"/>
      <c r="W6" s="29"/>
      <c r="X6" s="29"/>
      <c r="Y6" s="29"/>
      <c r="Z6" s="29"/>
      <c r="AA6" s="29"/>
      <c r="AB6" s="29"/>
      <c r="AC6" s="29"/>
      <c r="AD6" s="29"/>
      <c r="AE6" s="29"/>
    </row>
    <row r="7" spans="2:31" x14ac:dyDescent="0.25">
      <c r="B7" s="5"/>
      <c r="C7" s="277"/>
      <c r="D7" s="278"/>
      <c r="E7" s="279"/>
      <c r="F7" s="303"/>
      <c r="G7" s="34"/>
      <c r="I7" s="5"/>
      <c r="J7" s="288"/>
      <c r="K7" s="289"/>
      <c r="L7" s="290"/>
      <c r="M7" s="6"/>
    </row>
    <row r="8" spans="2:31" ht="50.1" customHeight="1" x14ac:dyDescent="0.25">
      <c r="B8" s="5"/>
      <c r="C8" s="284" t="s">
        <v>59</v>
      </c>
      <c r="D8" s="284"/>
      <c r="E8" s="284"/>
      <c r="F8" s="142"/>
      <c r="G8" s="34"/>
      <c r="I8" s="5"/>
      <c r="J8" s="291"/>
      <c r="K8" s="292"/>
      <c r="L8" s="293"/>
      <c r="M8" s="18"/>
    </row>
    <row r="9" spans="2:31" ht="30.6" customHeight="1" x14ac:dyDescent="0.25">
      <c r="B9" s="5"/>
      <c r="C9" s="284"/>
      <c r="D9" s="284"/>
      <c r="E9" s="284"/>
      <c r="F9" s="143"/>
      <c r="G9" s="34"/>
      <c r="I9" s="5"/>
      <c r="J9" s="294" t="s">
        <v>86</v>
      </c>
      <c r="K9" s="295"/>
      <c r="L9" s="296"/>
      <c r="M9" s="18"/>
    </row>
    <row r="10" spans="2:31" s="19" customFormat="1" ht="15" customHeight="1" x14ac:dyDescent="0.25">
      <c r="B10" s="17"/>
      <c r="C10" s="57"/>
      <c r="D10" s="65"/>
      <c r="E10" s="58"/>
      <c r="F10" s="99"/>
      <c r="G10" s="18"/>
      <c r="H10" s="29"/>
      <c r="I10" s="17"/>
      <c r="J10" s="179" t="s">
        <v>87</v>
      </c>
      <c r="K10" s="180"/>
      <c r="L10" s="181"/>
      <c r="M10" s="15"/>
      <c r="N10" s="29"/>
      <c r="O10" s="29"/>
      <c r="P10" s="29"/>
      <c r="Q10" s="29"/>
      <c r="R10" s="29"/>
      <c r="S10" s="29"/>
      <c r="T10" s="29"/>
      <c r="U10" s="29"/>
      <c r="V10" s="29"/>
      <c r="W10" s="29"/>
      <c r="X10" s="29"/>
      <c r="Y10" s="29"/>
      <c r="Z10" s="29"/>
      <c r="AA10" s="29"/>
      <c r="AB10" s="29"/>
      <c r="AC10" s="29"/>
      <c r="AD10" s="29"/>
      <c r="AE10" s="29"/>
    </row>
    <row r="11" spans="2:31" s="16" customFormat="1" ht="30" x14ac:dyDescent="0.25">
      <c r="B11" s="14"/>
      <c r="C11" s="283" t="s">
        <v>33</v>
      </c>
      <c r="D11" s="283"/>
      <c r="E11" s="139" t="s">
        <v>26</v>
      </c>
      <c r="F11" s="128" t="s">
        <v>35</v>
      </c>
      <c r="G11" s="35"/>
      <c r="H11" s="29"/>
      <c r="I11" s="14"/>
      <c r="J11" s="182"/>
      <c r="K11" s="183"/>
      <c r="L11" s="184"/>
      <c r="M11" s="23"/>
      <c r="N11" s="29"/>
      <c r="O11" s="29"/>
      <c r="P11" s="29"/>
      <c r="Q11" s="29"/>
      <c r="R11" s="29"/>
      <c r="S11" s="29"/>
      <c r="T11" s="29"/>
      <c r="U11" s="29"/>
      <c r="V11" s="29"/>
      <c r="W11" s="29"/>
      <c r="X11" s="29"/>
      <c r="Y11" s="29"/>
      <c r="Z11" s="29"/>
      <c r="AA11" s="29"/>
      <c r="AB11" s="29"/>
      <c r="AC11" s="29"/>
      <c r="AD11" s="29"/>
      <c r="AE11" s="29"/>
    </row>
    <row r="12" spans="2:31" s="25" customFormat="1" x14ac:dyDescent="0.25">
      <c r="B12" s="22"/>
      <c r="C12" s="219" t="s">
        <v>82</v>
      </c>
      <c r="D12" s="141" t="s">
        <v>83</v>
      </c>
      <c r="E12" s="90"/>
      <c r="F12" s="90"/>
      <c r="G12" s="120"/>
      <c r="H12" s="29"/>
      <c r="I12" s="22"/>
      <c r="J12" s="185"/>
      <c r="K12" s="186"/>
      <c r="L12" s="187"/>
      <c r="M12" s="23"/>
      <c r="N12" s="29"/>
      <c r="O12" s="29"/>
      <c r="P12" s="29"/>
      <c r="Q12" s="29"/>
      <c r="R12" s="29"/>
      <c r="S12" s="29"/>
      <c r="T12" s="29"/>
      <c r="U12" s="29"/>
      <c r="V12" s="29"/>
      <c r="W12" s="29"/>
      <c r="X12" s="29"/>
      <c r="Y12" s="29"/>
      <c r="Z12" s="29"/>
      <c r="AA12" s="29"/>
      <c r="AB12" s="29"/>
      <c r="AC12" s="29"/>
      <c r="AD12" s="29"/>
      <c r="AE12" s="29"/>
    </row>
    <row r="13" spans="2:31" s="25" customFormat="1" ht="15" customHeight="1" x14ac:dyDescent="0.25">
      <c r="B13" s="22"/>
      <c r="C13" s="220"/>
      <c r="D13" s="140" t="s">
        <v>84</v>
      </c>
      <c r="E13" s="90"/>
      <c r="F13" s="90"/>
      <c r="G13" s="120"/>
      <c r="H13" s="29"/>
      <c r="I13" s="22"/>
      <c r="J13" s="255" t="s">
        <v>57</v>
      </c>
      <c r="K13" s="255"/>
      <c r="L13" s="255"/>
      <c r="M13" s="23"/>
      <c r="N13" s="29"/>
      <c r="O13" s="29"/>
      <c r="P13" s="29"/>
      <c r="Q13" s="29"/>
      <c r="R13" s="29"/>
      <c r="S13" s="29"/>
      <c r="T13" s="29"/>
      <c r="U13" s="29"/>
      <c r="V13" s="29"/>
      <c r="W13" s="29"/>
      <c r="X13" s="29"/>
      <c r="Y13" s="29"/>
      <c r="Z13" s="29"/>
      <c r="AA13" s="29"/>
      <c r="AB13" s="29"/>
      <c r="AC13" s="29"/>
      <c r="AD13" s="29"/>
      <c r="AE13" s="29"/>
    </row>
    <row r="14" spans="2:31" s="25" customFormat="1" x14ac:dyDescent="0.25">
      <c r="B14" s="22"/>
      <c r="C14" s="221"/>
      <c r="D14" s="140" t="s">
        <v>85</v>
      </c>
      <c r="E14" s="90"/>
      <c r="F14" s="90"/>
      <c r="G14" s="120"/>
      <c r="H14" s="29"/>
      <c r="I14" s="22"/>
      <c r="J14" s="255"/>
      <c r="K14" s="255"/>
      <c r="L14" s="255"/>
      <c r="M14" s="23"/>
      <c r="N14" s="29"/>
      <c r="O14" s="29"/>
      <c r="P14" s="29"/>
      <c r="Q14" s="29"/>
      <c r="R14" s="29"/>
      <c r="S14" s="29"/>
      <c r="T14" s="29"/>
      <c r="U14" s="29"/>
      <c r="V14" s="29"/>
      <c r="W14" s="29"/>
      <c r="X14" s="29"/>
      <c r="Y14" s="29"/>
      <c r="Z14" s="29"/>
      <c r="AA14" s="29"/>
      <c r="AB14" s="29"/>
      <c r="AC14" s="29"/>
      <c r="AD14" s="29"/>
      <c r="AE14" s="29"/>
    </row>
    <row r="15" spans="2:31" x14ac:dyDescent="0.25">
      <c r="B15" s="5"/>
      <c r="C15" s="219" t="s">
        <v>50</v>
      </c>
      <c r="D15" s="140" t="s">
        <v>83</v>
      </c>
      <c r="E15" s="90"/>
      <c r="F15" s="90"/>
      <c r="G15" s="35"/>
      <c r="I15" s="5"/>
      <c r="J15" s="255"/>
      <c r="K15" s="255"/>
      <c r="L15" s="255"/>
      <c r="M15" s="6"/>
    </row>
    <row r="16" spans="2:31" s="24" customFormat="1" x14ac:dyDescent="0.25">
      <c r="B16" s="26"/>
      <c r="C16" s="220"/>
      <c r="D16" s="140" t="s">
        <v>84</v>
      </c>
      <c r="E16" s="90"/>
      <c r="F16" s="90"/>
      <c r="G16" s="120"/>
      <c r="H16" s="29"/>
      <c r="I16" s="26"/>
      <c r="J16" s="298"/>
      <c r="K16" s="299"/>
      <c r="L16" s="300"/>
      <c r="M16" s="27"/>
      <c r="N16" s="29"/>
      <c r="O16" s="29"/>
      <c r="P16" s="29"/>
      <c r="Q16" s="29"/>
      <c r="R16" s="29"/>
      <c r="S16" s="29"/>
      <c r="T16" s="29"/>
      <c r="U16" s="29"/>
      <c r="V16" s="29"/>
      <c r="W16" s="29"/>
      <c r="X16" s="29"/>
      <c r="Y16" s="29"/>
      <c r="Z16" s="29"/>
      <c r="AA16" s="29"/>
      <c r="AB16" s="29"/>
      <c r="AC16" s="29"/>
      <c r="AD16" s="29"/>
      <c r="AE16" s="29"/>
    </row>
    <row r="17" spans="2:31" s="24" customFormat="1" x14ac:dyDescent="0.25">
      <c r="B17" s="26"/>
      <c r="C17" s="221"/>
      <c r="D17" s="140" t="s">
        <v>85</v>
      </c>
      <c r="E17" s="90"/>
      <c r="F17" s="90"/>
      <c r="G17" s="120"/>
      <c r="H17" s="29"/>
      <c r="I17" s="26"/>
      <c r="J17" s="298"/>
      <c r="K17" s="299"/>
      <c r="L17" s="300"/>
      <c r="M17" s="27"/>
      <c r="N17" s="29"/>
      <c r="O17" s="29"/>
      <c r="P17" s="29"/>
      <c r="Q17" s="29"/>
      <c r="R17" s="29"/>
      <c r="S17" s="29"/>
      <c r="T17" s="29"/>
      <c r="U17" s="29"/>
      <c r="V17" s="29"/>
      <c r="W17" s="29"/>
      <c r="X17" s="29"/>
      <c r="Y17" s="29"/>
      <c r="Z17" s="29"/>
      <c r="AA17" s="29"/>
      <c r="AB17" s="29"/>
      <c r="AC17" s="29"/>
      <c r="AD17" s="29"/>
      <c r="AE17" s="29"/>
    </row>
    <row r="18" spans="2:31" x14ac:dyDescent="0.25">
      <c r="B18" s="5"/>
      <c r="C18" s="283" t="s">
        <v>21</v>
      </c>
      <c r="D18" s="283"/>
      <c r="E18" s="128" t="s">
        <v>26</v>
      </c>
      <c r="F18" s="128" t="s">
        <v>35</v>
      </c>
      <c r="G18" s="120"/>
      <c r="I18" s="5"/>
      <c r="J18" s="298"/>
      <c r="K18" s="299"/>
      <c r="L18" s="300"/>
      <c r="M18" s="6"/>
    </row>
    <row r="19" spans="2:31" x14ac:dyDescent="0.25">
      <c r="B19" s="5"/>
      <c r="C19" s="219" t="s">
        <v>88</v>
      </c>
      <c r="D19" s="140" t="s">
        <v>89</v>
      </c>
      <c r="E19" s="90"/>
      <c r="F19" s="90"/>
      <c r="G19" s="120"/>
      <c r="I19" s="5"/>
      <c r="J19" s="297"/>
      <c r="K19" s="297"/>
      <c r="L19" s="297"/>
      <c r="M19" s="6"/>
    </row>
    <row r="20" spans="2:31" s="24" customFormat="1" x14ac:dyDescent="0.25">
      <c r="B20" s="26"/>
      <c r="C20" s="220"/>
      <c r="D20" s="140" t="s">
        <v>90</v>
      </c>
      <c r="E20" s="90"/>
      <c r="F20" s="90"/>
      <c r="G20" s="120"/>
      <c r="H20" s="29"/>
      <c r="I20" s="26"/>
      <c r="J20" s="297"/>
      <c r="K20" s="297"/>
      <c r="L20" s="297"/>
      <c r="M20" s="6"/>
      <c r="N20" s="29"/>
      <c r="O20" s="29"/>
      <c r="P20" s="29"/>
      <c r="Q20" s="29"/>
      <c r="R20" s="29"/>
      <c r="S20" s="29"/>
      <c r="T20" s="29"/>
      <c r="U20" s="29"/>
      <c r="V20" s="29"/>
      <c r="W20" s="29"/>
      <c r="X20" s="29"/>
      <c r="Y20" s="29"/>
      <c r="Z20" s="29"/>
      <c r="AA20" s="29"/>
      <c r="AB20" s="29"/>
      <c r="AC20" s="29"/>
      <c r="AD20" s="29"/>
      <c r="AE20" s="29"/>
    </row>
    <row r="21" spans="2:31" s="24" customFormat="1" x14ac:dyDescent="0.25">
      <c r="B21" s="26"/>
      <c r="C21" s="221"/>
      <c r="D21" s="140" t="s">
        <v>23</v>
      </c>
      <c r="E21" s="90"/>
      <c r="F21" s="90"/>
      <c r="G21" s="120"/>
      <c r="H21" s="29"/>
      <c r="I21" s="26"/>
      <c r="J21" s="262"/>
      <c r="K21" s="263"/>
      <c r="L21" s="264"/>
      <c r="M21" s="6"/>
      <c r="N21" s="29"/>
      <c r="O21" s="29"/>
      <c r="P21" s="29"/>
      <c r="Q21" s="29"/>
      <c r="R21" s="29"/>
      <c r="S21" s="29"/>
      <c r="T21" s="29"/>
      <c r="U21" s="29"/>
      <c r="V21" s="29"/>
      <c r="W21" s="29"/>
      <c r="X21" s="29"/>
      <c r="Y21" s="29"/>
      <c r="Z21" s="29"/>
      <c r="AA21" s="29"/>
      <c r="AB21" s="29"/>
      <c r="AC21" s="29"/>
      <c r="AD21" s="29"/>
      <c r="AE21" s="29"/>
    </row>
    <row r="22" spans="2:31" s="24" customFormat="1" x14ac:dyDescent="0.25">
      <c r="B22" s="26"/>
      <c r="C22" s="219" t="s">
        <v>91</v>
      </c>
      <c r="D22" s="140" t="s">
        <v>89</v>
      </c>
      <c r="E22" s="90"/>
      <c r="F22" s="90"/>
      <c r="G22" s="120"/>
      <c r="H22" s="29"/>
      <c r="I22" s="26"/>
      <c r="J22" s="262"/>
      <c r="K22" s="263"/>
      <c r="L22" s="264"/>
      <c r="M22" s="6"/>
      <c r="N22" s="29"/>
      <c r="O22" s="29"/>
      <c r="P22" s="29"/>
      <c r="Q22" s="29"/>
      <c r="R22" s="29"/>
      <c r="S22" s="29"/>
      <c r="T22" s="29"/>
      <c r="U22" s="29"/>
      <c r="V22" s="29"/>
      <c r="W22" s="29"/>
      <c r="X22" s="29"/>
      <c r="Y22" s="29"/>
      <c r="Z22" s="29"/>
      <c r="AA22" s="29"/>
      <c r="AB22" s="29"/>
      <c r="AC22" s="29"/>
      <c r="AD22" s="29"/>
      <c r="AE22" s="29"/>
    </row>
    <row r="23" spans="2:31" x14ac:dyDescent="0.25">
      <c r="B23" s="5"/>
      <c r="C23" s="220"/>
      <c r="D23" s="140" t="s">
        <v>19</v>
      </c>
      <c r="E23" s="90"/>
      <c r="F23" s="90"/>
      <c r="G23" s="35"/>
      <c r="I23" s="5"/>
      <c r="J23" s="262"/>
      <c r="K23" s="263"/>
      <c r="L23" s="264"/>
      <c r="M23" s="6"/>
    </row>
    <row r="24" spans="2:31" x14ac:dyDescent="0.25">
      <c r="B24" s="5"/>
      <c r="C24" s="220"/>
      <c r="D24" s="140" t="s">
        <v>108</v>
      </c>
      <c r="E24" s="90"/>
      <c r="F24" s="90"/>
      <c r="G24" s="120"/>
      <c r="I24" s="5"/>
      <c r="J24" s="262"/>
      <c r="K24" s="263"/>
      <c r="L24" s="264"/>
      <c r="M24" s="6"/>
    </row>
    <row r="25" spans="2:31" x14ac:dyDescent="0.25">
      <c r="B25" s="5"/>
      <c r="C25" s="221"/>
      <c r="D25" s="140" t="s">
        <v>20</v>
      </c>
      <c r="E25" s="90"/>
      <c r="F25" s="43"/>
      <c r="G25" s="120"/>
      <c r="I25" s="5"/>
      <c r="J25" s="262"/>
      <c r="K25" s="263"/>
      <c r="L25" s="264"/>
      <c r="M25" s="23"/>
    </row>
    <row r="26" spans="2:31" x14ac:dyDescent="0.25">
      <c r="B26" s="5"/>
      <c r="C26" s="283" t="s">
        <v>34</v>
      </c>
      <c r="D26" s="283"/>
      <c r="E26" s="128" t="s">
        <v>26</v>
      </c>
      <c r="F26" s="128" t="s">
        <v>35</v>
      </c>
      <c r="G26" s="120"/>
      <c r="I26" s="5"/>
      <c r="J26" s="262"/>
      <c r="K26" s="263"/>
      <c r="L26" s="264"/>
      <c r="M26" s="27"/>
    </row>
    <row r="27" spans="2:31" x14ac:dyDescent="0.25">
      <c r="B27" s="5"/>
      <c r="C27" s="219" t="s">
        <v>92</v>
      </c>
      <c r="D27" s="141" t="s">
        <v>89</v>
      </c>
      <c r="E27" s="90"/>
      <c r="F27" s="43"/>
      <c r="G27" s="120"/>
      <c r="I27" s="5"/>
      <c r="J27" s="196"/>
      <c r="K27" s="197"/>
      <c r="L27" s="198"/>
      <c r="M27" s="6"/>
    </row>
    <row r="28" spans="2:31" x14ac:dyDescent="0.25">
      <c r="B28" s="5"/>
      <c r="C28" s="220"/>
      <c r="D28" s="140" t="s">
        <v>93</v>
      </c>
      <c r="E28" s="90"/>
      <c r="F28" s="43"/>
      <c r="G28" s="120"/>
      <c r="I28" s="5"/>
      <c r="J28" s="196"/>
      <c r="K28" s="197"/>
      <c r="L28" s="198"/>
      <c r="M28" s="27"/>
    </row>
    <row r="29" spans="2:31" x14ac:dyDescent="0.25">
      <c r="B29" s="5"/>
      <c r="C29" s="220"/>
      <c r="D29" s="140" t="s">
        <v>22</v>
      </c>
      <c r="E29" s="90"/>
      <c r="F29" s="43"/>
      <c r="G29" s="120"/>
      <c r="I29" s="5"/>
      <c r="J29" s="196"/>
      <c r="K29" s="197"/>
      <c r="L29" s="198"/>
      <c r="M29" s="6"/>
    </row>
    <row r="30" spans="2:31" x14ac:dyDescent="0.25">
      <c r="B30" s="5"/>
      <c r="C30" s="221"/>
      <c r="D30" s="140" t="s">
        <v>94</v>
      </c>
      <c r="E30" s="90"/>
      <c r="F30" s="43"/>
      <c r="G30" s="120"/>
      <c r="I30" s="5"/>
      <c r="J30" s="152"/>
      <c r="K30" s="153"/>
      <c r="L30" s="154"/>
      <c r="M30" s="6"/>
    </row>
    <row r="31" spans="2:31" x14ac:dyDescent="0.25">
      <c r="B31" s="5"/>
      <c r="C31" s="219" t="s">
        <v>95</v>
      </c>
      <c r="D31" s="141" t="s">
        <v>83</v>
      </c>
      <c r="E31" s="90"/>
      <c r="F31" s="43"/>
      <c r="G31" s="120"/>
      <c r="I31" s="5"/>
      <c r="J31" s="152"/>
      <c r="K31" s="153"/>
      <c r="L31" s="154"/>
      <c r="M31" s="6"/>
    </row>
    <row r="32" spans="2:31" x14ac:dyDescent="0.25">
      <c r="B32" s="5"/>
      <c r="C32" s="220"/>
      <c r="D32" s="140" t="s">
        <v>96</v>
      </c>
      <c r="E32" s="90"/>
      <c r="F32" s="43"/>
      <c r="G32" s="120"/>
      <c r="I32" s="5"/>
      <c r="J32" s="152"/>
      <c r="K32" s="153"/>
      <c r="L32" s="154"/>
      <c r="M32" s="6"/>
    </row>
    <row r="33" spans="2:31" x14ac:dyDescent="0.25">
      <c r="B33" s="5"/>
      <c r="C33" s="221"/>
      <c r="D33" s="140" t="s">
        <v>97</v>
      </c>
      <c r="E33" s="90"/>
      <c r="F33" s="43"/>
      <c r="G33" s="120"/>
      <c r="I33" s="5"/>
      <c r="J33" s="152"/>
      <c r="K33" s="153"/>
      <c r="L33" s="154"/>
      <c r="M33" s="6"/>
    </row>
    <row r="34" spans="2:31" x14ac:dyDescent="0.25">
      <c r="B34" s="5"/>
      <c r="C34" s="265" t="s">
        <v>51</v>
      </c>
      <c r="D34" s="265"/>
      <c r="E34" s="128" t="s">
        <v>26</v>
      </c>
      <c r="F34" s="128" t="s">
        <v>35</v>
      </c>
      <c r="G34" s="120"/>
      <c r="I34" s="5"/>
      <c r="J34" s="152"/>
      <c r="K34" s="153"/>
      <c r="L34" s="154"/>
      <c r="M34" s="6"/>
    </row>
    <row r="35" spans="2:31" x14ac:dyDescent="0.25">
      <c r="B35" s="5"/>
      <c r="C35" s="219" t="s">
        <v>98</v>
      </c>
      <c r="D35" s="141" t="s">
        <v>99</v>
      </c>
      <c r="E35" s="90"/>
      <c r="F35" s="43"/>
      <c r="G35" s="120"/>
      <c r="I35" s="5"/>
      <c r="J35" s="188" t="s">
        <v>56</v>
      </c>
      <c r="K35" s="189"/>
      <c r="L35" s="190"/>
      <c r="M35" s="6"/>
    </row>
    <row r="36" spans="2:31" x14ac:dyDescent="0.25">
      <c r="B36" s="5"/>
      <c r="C36" s="220"/>
      <c r="D36" s="140" t="s">
        <v>84</v>
      </c>
      <c r="E36" s="90"/>
      <c r="F36" s="43"/>
      <c r="G36" s="120"/>
      <c r="I36" s="5"/>
      <c r="J36" s="191"/>
      <c r="K36" s="192"/>
      <c r="L36" s="193"/>
      <c r="M36" s="6"/>
    </row>
    <row r="37" spans="2:31" x14ac:dyDescent="0.25">
      <c r="B37" s="5"/>
      <c r="C37" s="221"/>
      <c r="D37" s="140" t="s">
        <v>100</v>
      </c>
      <c r="E37" s="90"/>
      <c r="F37" s="43"/>
      <c r="G37" s="120"/>
      <c r="I37" s="5"/>
      <c r="J37" s="152"/>
      <c r="K37" s="153"/>
      <c r="L37" s="154"/>
      <c r="M37" s="6"/>
    </row>
    <row r="38" spans="2:31" s="16" customFormat="1" x14ac:dyDescent="0.25">
      <c r="B38" s="14"/>
      <c r="C38" s="219" t="s">
        <v>101</v>
      </c>
      <c r="D38" s="141" t="s">
        <v>99</v>
      </c>
      <c r="E38" s="90"/>
      <c r="F38" s="43"/>
      <c r="G38" s="35"/>
      <c r="H38" s="29"/>
      <c r="I38" s="14"/>
      <c r="J38" s="179" t="s">
        <v>54</v>
      </c>
      <c r="K38" s="180"/>
      <c r="L38" s="181"/>
      <c r="M38" s="6"/>
      <c r="N38" s="29"/>
      <c r="O38" s="29"/>
      <c r="P38" s="29"/>
      <c r="Q38" s="29"/>
      <c r="R38" s="29"/>
      <c r="S38" s="29"/>
      <c r="T38" s="29"/>
      <c r="U38" s="29"/>
      <c r="V38" s="29"/>
      <c r="W38" s="29"/>
      <c r="X38" s="29"/>
      <c r="Y38" s="29"/>
      <c r="Z38" s="29"/>
      <c r="AA38" s="29"/>
      <c r="AB38" s="29"/>
      <c r="AC38" s="29"/>
      <c r="AD38" s="29"/>
      <c r="AE38" s="29"/>
    </row>
    <row r="39" spans="2:31" s="24" customFormat="1" ht="15" customHeight="1" x14ac:dyDescent="0.25">
      <c r="B39" s="26"/>
      <c r="C39" s="220"/>
      <c r="D39" s="140" t="s">
        <v>84</v>
      </c>
      <c r="E39" s="90"/>
      <c r="F39" s="43"/>
      <c r="G39" s="120"/>
      <c r="H39" s="29"/>
      <c r="I39" s="26"/>
      <c r="J39" s="182"/>
      <c r="K39" s="183"/>
      <c r="L39" s="184"/>
      <c r="M39" s="27"/>
      <c r="N39" s="29"/>
      <c r="O39" s="29"/>
      <c r="P39" s="29"/>
      <c r="Q39" s="29"/>
      <c r="R39" s="29"/>
      <c r="S39" s="29"/>
      <c r="T39" s="29"/>
      <c r="U39" s="29"/>
      <c r="V39" s="29"/>
      <c r="W39" s="29"/>
      <c r="X39" s="29"/>
      <c r="Y39" s="29"/>
      <c r="Z39" s="29"/>
      <c r="AA39" s="29"/>
      <c r="AB39" s="29"/>
      <c r="AC39" s="29"/>
      <c r="AD39" s="29"/>
      <c r="AE39" s="29"/>
    </row>
    <row r="40" spans="2:31" s="24" customFormat="1" x14ac:dyDescent="0.25">
      <c r="B40" s="26"/>
      <c r="C40" s="221"/>
      <c r="D40" s="140" t="s">
        <v>100</v>
      </c>
      <c r="E40" s="90"/>
      <c r="F40" s="43"/>
      <c r="G40" s="120"/>
      <c r="H40" s="29"/>
      <c r="I40" s="26"/>
      <c r="J40" s="266"/>
      <c r="K40" s="266"/>
      <c r="L40" s="266"/>
      <c r="M40" s="27"/>
      <c r="N40" s="29"/>
      <c r="O40" s="29"/>
      <c r="P40" s="29"/>
      <c r="Q40" s="29"/>
      <c r="R40" s="29"/>
      <c r="S40" s="29"/>
      <c r="T40" s="29"/>
      <c r="U40" s="29"/>
      <c r="V40" s="29"/>
      <c r="W40" s="29"/>
      <c r="X40" s="29"/>
      <c r="Y40" s="29"/>
      <c r="Z40" s="29"/>
      <c r="AA40" s="29"/>
      <c r="AB40" s="29"/>
      <c r="AC40" s="29"/>
      <c r="AD40" s="29"/>
      <c r="AE40" s="29"/>
    </row>
    <row r="41" spans="2:31" s="24" customFormat="1" x14ac:dyDescent="0.25">
      <c r="B41" s="26"/>
      <c r="C41" s="231" t="s">
        <v>47</v>
      </c>
      <c r="D41" s="231"/>
      <c r="E41" s="90"/>
      <c r="F41" s="43"/>
      <c r="G41" s="120"/>
      <c r="H41" s="29"/>
      <c r="I41" s="26"/>
      <c r="J41" s="188" t="s">
        <v>104</v>
      </c>
      <c r="K41" s="189"/>
      <c r="L41" s="190"/>
      <c r="M41" s="27"/>
      <c r="N41" s="29"/>
      <c r="O41" s="29"/>
      <c r="P41" s="29"/>
      <c r="Q41" s="29"/>
      <c r="R41" s="29"/>
      <c r="S41" s="29"/>
      <c r="T41" s="29"/>
      <c r="U41" s="29"/>
      <c r="V41" s="29"/>
      <c r="W41" s="29"/>
      <c r="X41" s="29"/>
      <c r="Y41" s="29"/>
      <c r="Z41" s="29"/>
      <c r="AA41" s="29"/>
      <c r="AB41" s="29"/>
      <c r="AC41" s="29"/>
      <c r="AD41" s="29"/>
      <c r="AE41" s="29"/>
    </row>
    <row r="42" spans="2:31" s="24" customFormat="1" ht="15" customHeight="1" x14ac:dyDescent="0.25">
      <c r="B42" s="26"/>
      <c r="C42" s="231" t="s">
        <v>48</v>
      </c>
      <c r="D42" s="231"/>
      <c r="E42" s="90"/>
      <c r="F42" s="43"/>
      <c r="G42" s="120"/>
      <c r="H42" s="29"/>
      <c r="I42" s="26"/>
      <c r="J42" s="223"/>
      <c r="K42" s="224"/>
      <c r="L42" s="225"/>
      <c r="M42" s="27"/>
      <c r="N42" s="29"/>
      <c r="O42" s="29"/>
      <c r="P42" s="29"/>
      <c r="Q42" s="29"/>
      <c r="R42" s="29"/>
      <c r="S42" s="29"/>
      <c r="T42" s="29"/>
      <c r="U42" s="29"/>
      <c r="V42" s="29"/>
      <c r="W42" s="29"/>
      <c r="X42" s="29"/>
      <c r="Y42" s="29"/>
      <c r="Z42" s="29"/>
      <c r="AA42" s="29"/>
      <c r="AB42" s="29"/>
      <c r="AC42" s="29"/>
      <c r="AD42" s="29"/>
      <c r="AE42" s="29"/>
    </row>
    <row r="43" spans="2:31" s="24" customFormat="1" x14ac:dyDescent="0.25">
      <c r="B43" s="26"/>
      <c r="C43" s="231" t="s">
        <v>49</v>
      </c>
      <c r="D43" s="231"/>
      <c r="E43" s="129">
        <f>SUM(E44:E48)</f>
        <v>0</v>
      </c>
      <c r="F43" s="43"/>
      <c r="G43" s="120"/>
      <c r="H43" s="29"/>
      <c r="I43" s="26"/>
      <c r="J43" s="261"/>
      <c r="K43" s="261"/>
      <c r="L43" s="261"/>
      <c r="M43" s="27"/>
      <c r="N43" s="29"/>
      <c r="O43" s="29"/>
      <c r="P43" s="29"/>
      <c r="Q43" s="29"/>
      <c r="R43" s="29"/>
      <c r="S43" s="29"/>
      <c r="T43" s="29"/>
      <c r="U43" s="29"/>
      <c r="V43" s="29"/>
      <c r="W43" s="29"/>
      <c r="X43" s="29"/>
      <c r="Y43" s="29"/>
      <c r="Z43" s="29"/>
      <c r="AA43" s="29"/>
      <c r="AB43" s="29"/>
      <c r="AC43" s="29"/>
      <c r="AD43" s="29"/>
      <c r="AE43" s="29"/>
    </row>
    <row r="44" spans="2:31" s="24" customFormat="1" x14ac:dyDescent="0.25">
      <c r="B44" s="26"/>
      <c r="C44" s="260" t="s">
        <v>27</v>
      </c>
      <c r="D44" s="260"/>
      <c r="E44" s="90"/>
      <c r="F44" s="43"/>
      <c r="G44" s="120"/>
      <c r="H44" s="29"/>
      <c r="I44" s="26"/>
      <c r="J44" s="152"/>
      <c r="K44" s="153"/>
      <c r="L44" s="154"/>
      <c r="M44" s="27"/>
      <c r="N44" s="29"/>
      <c r="O44" s="29"/>
      <c r="P44" s="29"/>
      <c r="Q44" s="29"/>
      <c r="R44" s="29"/>
      <c r="S44" s="29"/>
      <c r="T44" s="29"/>
      <c r="U44" s="29"/>
      <c r="V44" s="29"/>
      <c r="W44" s="29"/>
      <c r="X44" s="29"/>
      <c r="Y44" s="29"/>
      <c r="Z44" s="29"/>
      <c r="AA44" s="29"/>
      <c r="AB44" s="29"/>
      <c r="AC44" s="29"/>
      <c r="AD44" s="29"/>
      <c r="AE44" s="29"/>
    </row>
    <row r="45" spans="2:31" ht="15" customHeight="1" x14ac:dyDescent="0.25">
      <c r="B45" s="5"/>
      <c r="C45" s="260" t="s">
        <v>30</v>
      </c>
      <c r="D45" s="260"/>
      <c r="E45" s="90"/>
      <c r="F45" s="43"/>
      <c r="G45" s="120"/>
      <c r="I45" s="5"/>
      <c r="J45" s="261"/>
      <c r="K45" s="261"/>
      <c r="L45" s="261"/>
      <c r="M45" s="6"/>
    </row>
    <row r="46" spans="2:31" x14ac:dyDescent="0.25">
      <c r="B46" s="5"/>
      <c r="C46" s="260" t="s">
        <v>29</v>
      </c>
      <c r="D46" s="260"/>
      <c r="E46" s="90"/>
      <c r="F46" s="43"/>
      <c r="G46" s="35"/>
      <c r="I46" s="5"/>
      <c r="J46" s="261"/>
      <c r="K46" s="261"/>
      <c r="L46" s="261"/>
      <c r="M46" s="27"/>
    </row>
    <row r="47" spans="2:31" s="24" customFormat="1" x14ac:dyDescent="0.25">
      <c r="B47" s="26"/>
      <c r="C47" s="260" t="s">
        <v>52</v>
      </c>
      <c r="D47" s="260"/>
      <c r="E47" s="90"/>
      <c r="F47" s="43"/>
      <c r="G47" s="120"/>
      <c r="H47" s="29"/>
      <c r="I47" s="26"/>
      <c r="J47" s="149"/>
      <c r="K47" s="150"/>
      <c r="L47" s="151"/>
      <c r="M47" s="27"/>
      <c r="N47" s="29"/>
      <c r="O47" s="29"/>
      <c r="P47" s="29"/>
      <c r="Q47" s="29"/>
      <c r="R47" s="29"/>
      <c r="S47" s="29"/>
      <c r="T47" s="29"/>
      <c r="U47" s="29"/>
      <c r="V47" s="29"/>
      <c r="W47" s="29"/>
      <c r="X47" s="29"/>
      <c r="Y47" s="29"/>
      <c r="Z47" s="29"/>
      <c r="AA47" s="29"/>
      <c r="AB47" s="29"/>
      <c r="AC47" s="29"/>
      <c r="AD47" s="29"/>
      <c r="AE47" s="29"/>
    </row>
    <row r="48" spans="2:31" s="24" customFormat="1" x14ac:dyDescent="0.25">
      <c r="B48" s="26"/>
      <c r="C48" s="260" t="s">
        <v>28</v>
      </c>
      <c r="D48" s="260"/>
      <c r="E48" s="90"/>
      <c r="F48" s="43"/>
      <c r="G48" s="120"/>
      <c r="H48" s="29"/>
      <c r="I48" s="26"/>
      <c r="J48" s="149"/>
      <c r="K48" s="150"/>
      <c r="L48" s="151"/>
      <c r="M48" s="27"/>
      <c r="N48" s="29"/>
      <c r="O48" s="29"/>
      <c r="P48" s="29"/>
      <c r="Q48" s="29"/>
      <c r="R48" s="29"/>
      <c r="S48" s="29"/>
      <c r="T48" s="29"/>
      <c r="U48" s="29"/>
      <c r="V48" s="29"/>
      <c r="W48" s="29"/>
      <c r="X48" s="29"/>
      <c r="Y48" s="29"/>
      <c r="Z48" s="29"/>
      <c r="AA48" s="29"/>
      <c r="AB48" s="29"/>
      <c r="AC48" s="29"/>
      <c r="AD48" s="29"/>
      <c r="AE48" s="29"/>
    </row>
    <row r="49" spans="2:31" s="24" customFormat="1" x14ac:dyDescent="0.25">
      <c r="B49" s="26"/>
      <c r="C49" s="61"/>
      <c r="D49" s="62"/>
      <c r="E49" s="79"/>
      <c r="F49" s="121"/>
      <c r="G49" s="120"/>
      <c r="H49" s="29"/>
      <c r="I49" s="26"/>
      <c r="J49" s="149"/>
      <c r="K49" s="150"/>
      <c r="L49" s="151"/>
      <c r="M49" s="27"/>
      <c r="N49" s="29"/>
      <c r="O49" s="29"/>
      <c r="P49" s="29"/>
      <c r="Q49" s="29"/>
      <c r="R49" s="29"/>
      <c r="S49" s="29"/>
      <c r="T49" s="29"/>
      <c r="U49" s="29"/>
      <c r="V49" s="29"/>
      <c r="W49" s="29"/>
      <c r="X49" s="29"/>
      <c r="Y49" s="29"/>
      <c r="Z49" s="29"/>
      <c r="AA49" s="29"/>
      <c r="AB49" s="29"/>
      <c r="AC49" s="29"/>
      <c r="AD49" s="29"/>
      <c r="AE49" s="29"/>
    </row>
    <row r="50" spans="2:31" s="24" customFormat="1" ht="15" customHeight="1" x14ac:dyDescent="0.25">
      <c r="B50" s="26"/>
      <c r="C50" s="204" t="s">
        <v>103</v>
      </c>
      <c r="D50" s="259"/>
      <c r="E50" s="128" t="s">
        <v>26</v>
      </c>
      <c r="F50" s="128" t="s">
        <v>35</v>
      </c>
      <c r="G50" s="120"/>
      <c r="H50" s="29"/>
      <c r="I50" s="26"/>
      <c r="J50" s="255" t="s">
        <v>81</v>
      </c>
      <c r="K50" s="255"/>
      <c r="L50" s="255"/>
      <c r="M50" s="27"/>
      <c r="N50" s="29"/>
      <c r="O50" s="29"/>
      <c r="P50" s="29"/>
      <c r="Q50" s="29"/>
      <c r="R50" s="29"/>
      <c r="S50" s="29"/>
      <c r="T50" s="29"/>
      <c r="U50" s="29"/>
      <c r="V50" s="29"/>
      <c r="W50" s="29"/>
      <c r="X50" s="29"/>
      <c r="Y50" s="29"/>
      <c r="Z50" s="29"/>
      <c r="AA50" s="29"/>
      <c r="AB50" s="29"/>
      <c r="AC50" s="29"/>
      <c r="AD50" s="29"/>
      <c r="AE50" s="29"/>
    </row>
    <row r="51" spans="2:31" s="24" customFormat="1" x14ac:dyDescent="0.25">
      <c r="B51" s="26"/>
      <c r="C51" s="249" t="s">
        <v>24</v>
      </c>
      <c r="D51" s="250"/>
      <c r="E51" s="129">
        <f>E12+E15+E19+E22+E27+E31+E35+E38</f>
        <v>0</v>
      </c>
      <c r="F51" s="43"/>
      <c r="G51" s="120"/>
      <c r="H51" s="29"/>
      <c r="I51" s="26"/>
      <c r="J51" s="255"/>
      <c r="K51" s="255"/>
      <c r="L51" s="255"/>
      <c r="M51" s="27"/>
      <c r="N51" s="29"/>
      <c r="O51" s="29"/>
      <c r="P51" s="29"/>
      <c r="Q51" s="29"/>
      <c r="R51" s="29"/>
      <c r="S51" s="29"/>
      <c r="T51" s="29"/>
      <c r="U51" s="29"/>
      <c r="V51" s="29"/>
      <c r="W51" s="29"/>
      <c r="X51" s="29"/>
      <c r="Y51" s="29"/>
      <c r="Z51" s="29"/>
      <c r="AA51" s="29"/>
      <c r="AB51" s="29"/>
      <c r="AC51" s="29"/>
      <c r="AD51" s="29"/>
      <c r="AE51" s="29"/>
    </row>
    <row r="52" spans="2:31" s="24" customFormat="1" x14ac:dyDescent="0.25">
      <c r="B52" s="26"/>
      <c r="C52" s="249" t="s">
        <v>25</v>
      </c>
      <c r="D52" s="250"/>
      <c r="E52" s="129">
        <f>E14+E17+E21+E25+E30+E33+E37+E40</f>
        <v>0</v>
      </c>
      <c r="F52" s="43"/>
      <c r="G52" s="120"/>
      <c r="H52" s="29"/>
      <c r="I52" s="26"/>
      <c r="J52" s="255"/>
      <c r="K52" s="255"/>
      <c r="L52" s="255"/>
      <c r="M52" s="27"/>
      <c r="N52" s="29"/>
      <c r="O52" s="29"/>
      <c r="P52" s="29"/>
      <c r="Q52" s="29"/>
      <c r="R52" s="29"/>
      <c r="S52" s="29"/>
      <c r="T52" s="29"/>
      <c r="U52" s="29"/>
      <c r="V52" s="29"/>
      <c r="W52" s="29"/>
      <c r="X52" s="29"/>
      <c r="Y52" s="29"/>
      <c r="Z52" s="29"/>
      <c r="AA52" s="29"/>
      <c r="AB52" s="29"/>
      <c r="AC52" s="29"/>
      <c r="AD52" s="29"/>
      <c r="AE52" s="29"/>
    </row>
    <row r="53" spans="2:31" x14ac:dyDescent="0.25">
      <c r="B53" s="5"/>
      <c r="C53" s="249" t="s">
        <v>73</v>
      </c>
      <c r="D53" s="250"/>
      <c r="E53" s="126">
        <f>E13+E20+E24+E28+E29+E32+E36+E39+E16</f>
        <v>0</v>
      </c>
      <c r="F53" s="84"/>
      <c r="G53" s="120"/>
      <c r="I53" s="5"/>
      <c r="J53" s="255"/>
      <c r="K53" s="255"/>
      <c r="L53" s="255"/>
      <c r="M53" s="6"/>
    </row>
    <row r="54" spans="2:31" x14ac:dyDescent="0.25">
      <c r="B54" s="5"/>
      <c r="C54" s="247" t="s">
        <v>75</v>
      </c>
      <c r="D54" s="248"/>
      <c r="E54" s="90"/>
      <c r="F54" s="85"/>
      <c r="G54" s="120"/>
      <c r="I54" s="5"/>
      <c r="J54" s="255"/>
      <c r="K54" s="255"/>
      <c r="L54" s="255"/>
      <c r="M54" s="6"/>
    </row>
    <row r="55" spans="2:31" x14ac:dyDescent="0.25">
      <c r="B55" s="5"/>
      <c r="C55" s="247" t="s">
        <v>74</v>
      </c>
      <c r="D55" s="248"/>
      <c r="E55" s="90"/>
      <c r="F55" s="85"/>
      <c r="G55" s="120"/>
      <c r="I55" s="5"/>
      <c r="J55" s="155"/>
      <c r="K55" s="156"/>
      <c r="L55" s="157"/>
      <c r="M55" s="27"/>
    </row>
    <row r="56" spans="2:31" ht="15" customHeight="1" x14ac:dyDescent="0.25">
      <c r="B56" s="5"/>
      <c r="C56" s="247" t="s">
        <v>76</v>
      </c>
      <c r="D56" s="248"/>
      <c r="E56" s="90"/>
      <c r="F56" s="85"/>
      <c r="G56" s="38"/>
      <c r="I56" s="5"/>
      <c r="J56" s="256"/>
      <c r="K56" s="257"/>
      <c r="L56" s="258"/>
      <c r="M56" s="87"/>
    </row>
    <row r="57" spans="2:31" ht="15" customHeight="1" x14ac:dyDescent="0.25">
      <c r="B57" s="5"/>
      <c r="C57" s="247" t="s">
        <v>117</v>
      </c>
      <c r="D57" s="248"/>
      <c r="E57" s="90"/>
      <c r="F57" s="85"/>
      <c r="G57" s="38"/>
      <c r="I57" s="5"/>
      <c r="J57" s="169"/>
      <c r="K57" s="170"/>
      <c r="L57" s="171"/>
      <c r="M57" s="87"/>
    </row>
    <row r="58" spans="2:31" ht="15" customHeight="1" x14ac:dyDescent="0.25">
      <c r="B58" s="5"/>
      <c r="C58" s="247" t="s">
        <v>118</v>
      </c>
      <c r="D58" s="248"/>
      <c r="E58" s="90"/>
      <c r="F58" s="85"/>
      <c r="G58" s="38"/>
      <c r="I58" s="5"/>
      <c r="J58" s="169"/>
      <c r="K58" s="170"/>
      <c r="L58" s="171"/>
      <c r="M58" s="87"/>
    </row>
    <row r="59" spans="2:31" ht="15" customHeight="1" x14ac:dyDescent="0.25">
      <c r="B59" s="5"/>
      <c r="C59" s="247" t="s">
        <v>106</v>
      </c>
      <c r="D59" s="248"/>
      <c r="E59" s="90"/>
      <c r="F59" s="85"/>
      <c r="G59" s="38"/>
      <c r="I59" s="5"/>
      <c r="J59" s="256"/>
      <c r="K59" s="257"/>
      <c r="L59" s="258"/>
      <c r="M59" s="87"/>
    </row>
    <row r="60" spans="2:31" ht="15" customHeight="1" x14ac:dyDescent="0.25">
      <c r="B60" s="5"/>
      <c r="C60" s="247" t="s">
        <v>110</v>
      </c>
      <c r="D60" s="248"/>
      <c r="E60" s="90"/>
      <c r="F60" s="85"/>
      <c r="G60" s="38"/>
      <c r="I60" s="5"/>
      <c r="J60" s="255"/>
      <c r="K60" s="255"/>
      <c r="L60" s="255"/>
      <c r="M60" s="87"/>
    </row>
    <row r="61" spans="2:31" ht="15" customHeight="1" x14ac:dyDescent="0.25">
      <c r="B61" s="5"/>
      <c r="C61" s="247" t="s">
        <v>111</v>
      </c>
      <c r="D61" s="248"/>
      <c r="E61" s="90"/>
      <c r="F61" s="85"/>
      <c r="G61" s="38"/>
      <c r="I61" s="5"/>
      <c r="J61" s="255"/>
      <c r="K61" s="255"/>
      <c r="L61" s="255"/>
      <c r="M61" s="87"/>
    </row>
    <row r="62" spans="2:31" ht="15" customHeight="1" x14ac:dyDescent="0.25">
      <c r="B62" s="5"/>
      <c r="C62" s="247" t="s">
        <v>107</v>
      </c>
      <c r="D62" s="248"/>
      <c r="E62" s="90"/>
      <c r="F62" s="85"/>
      <c r="G62" s="38"/>
      <c r="I62" s="5"/>
      <c r="J62" s="255"/>
      <c r="K62" s="255"/>
      <c r="L62" s="255"/>
      <c r="M62" s="87"/>
    </row>
    <row r="63" spans="2:31" ht="15" customHeight="1" x14ac:dyDescent="0.25">
      <c r="B63" s="5"/>
      <c r="C63" s="247" t="s">
        <v>79</v>
      </c>
      <c r="D63" s="248"/>
      <c r="E63" s="90"/>
      <c r="F63" s="85"/>
      <c r="G63" s="37"/>
      <c r="I63" s="5"/>
      <c r="J63" s="255"/>
      <c r="K63" s="255"/>
      <c r="L63" s="255"/>
      <c r="M63" s="87"/>
    </row>
    <row r="64" spans="2:31" x14ac:dyDescent="0.25">
      <c r="B64" s="5"/>
      <c r="C64" s="249" t="s">
        <v>102</v>
      </c>
      <c r="D64" s="250"/>
      <c r="E64" s="144">
        <f>SUM(E54:E63)</f>
        <v>0</v>
      </c>
      <c r="F64" s="85"/>
      <c r="G64" s="37"/>
      <c r="I64" s="5"/>
      <c r="J64" s="256"/>
      <c r="K64" s="257"/>
      <c r="L64" s="258"/>
      <c r="M64" s="87"/>
    </row>
    <row r="65" spans="2:31" s="7" customFormat="1" x14ac:dyDescent="0.25">
      <c r="B65" s="21"/>
      <c r="C65" s="20" t="s">
        <v>0</v>
      </c>
      <c r="D65" s="20"/>
      <c r="E65" s="9"/>
      <c r="F65" s="12"/>
      <c r="G65" s="41"/>
      <c r="H65" s="29"/>
      <c r="I65" s="21"/>
      <c r="J65" s="20"/>
      <c r="K65" s="20"/>
      <c r="L65" s="9"/>
      <c r="M65" s="42"/>
      <c r="N65" s="29"/>
      <c r="O65" s="29"/>
      <c r="P65" s="29"/>
      <c r="Q65" s="29"/>
      <c r="R65" s="29"/>
      <c r="S65" s="29"/>
      <c r="T65" s="29"/>
      <c r="U65" s="29"/>
      <c r="V65" s="29"/>
      <c r="W65" s="29"/>
      <c r="X65" s="29"/>
      <c r="Y65" s="29"/>
      <c r="Z65" s="29"/>
      <c r="AA65" s="29"/>
      <c r="AB65" s="29"/>
      <c r="AC65" s="29"/>
      <c r="AD65" s="29"/>
      <c r="AE65" s="29"/>
    </row>
    <row r="66" spans="2:31" s="29" customFormat="1" x14ac:dyDescent="0.25"/>
    <row r="67" spans="2:31" s="29" customFormat="1" x14ac:dyDescent="0.25"/>
    <row r="68" spans="2:31" s="29" customFormat="1" x14ac:dyDescent="0.25"/>
    <row r="69" spans="2:31" s="29" customFormat="1" x14ac:dyDescent="0.25"/>
    <row r="70" spans="2:31" s="29" customFormat="1" x14ac:dyDescent="0.25"/>
    <row r="71" spans="2:31" s="29" customFormat="1" x14ac:dyDescent="0.25"/>
    <row r="72" spans="2:31" s="29" customFormat="1" x14ac:dyDescent="0.25"/>
    <row r="73" spans="2:31" s="29" customFormat="1" x14ac:dyDescent="0.25"/>
    <row r="74" spans="2:31" s="29" customFormat="1" x14ac:dyDescent="0.25"/>
    <row r="75" spans="2:31" s="29" customFormat="1" x14ac:dyDescent="0.25"/>
    <row r="76" spans="2:31" s="29" customFormat="1" x14ac:dyDescent="0.25"/>
    <row r="77" spans="2:31" s="29" customFormat="1" x14ac:dyDescent="0.25"/>
    <row r="78" spans="2:31" s="29" customFormat="1" x14ac:dyDescent="0.25"/>
    <row r="79" spans="2:31" s="29" customFormat="1" x14ac:dyDescent="0.25"/>
    <row r="80" spans="2:31" s="29" customFormat="1" x14ac:dyDescent="0.25"/>
    <row r="81" s="29" customFormat="1" x14ac:dyDescent="0.25"/>
    <row r="82" s="29" customFormat="1" x14ac:dyDescent="0.25"/>
    <row r="83" s="29" customFormat="1" x14ac:dyDescent="0.25"/>
    <row r="84" s="29" customFormat="1" x14ac:dyDescent="0.25"/>
    <row r="85" s="29" customFormat="1" x14ac:dyDescent="0.25"/>
    <row r="86" s="29" customFormat="1" x14ac:dyDescent="0.25"/>
    <row r="87" s="29" customFormat="1" x14ac:dyDescent="0.25"/>
    <row r="88" s="29" customFormat="1" x14ac:dyDescent="0.25"/>
    <row r="89" s="29" customFormat="1" x14ac:dyDescent="0.25"/>
    <row r="90" s="29" customFormat="1" x14ac:dyDescent="0.25"/>
    <row r="91" s="29" customFormat="1" x14ac:dyDescent="0.25"/>
    <row r="92" s="29" customFormat="1" x14ac:dyDescent="0.25"/>
    <row r="93" s="29" customFormat="1" x14ac:dyDescent="0.25"/>
    <row r="94" s="29" customFormat="1" x14ac:dyDescent="0.25"/>
    <row r="95" s="29" customFormat="1" x14ac:dyDescent="0.25"/>
    <row r="96" s="29" customFormat="1" x14ac:dyDescent="0.25"/>
    <row r="97" s="29" customFormat="1" x14ac:dyDescent="0.25"/>
    <row r="98" s="29" customFormat="1" x14ac:dyDescent="0.25"/>
    <row r="99" s="29" customFormat="1" x14ac:dyDescent="0.25"/>
    <row r="100" s="29" customFormat="1" x14ac:dyDescent="0.25"/>
    <row r="101" s="29" customFormat="1" x14ac:dyDescent="0.25"/>
    <row r="102" s="29" customFormat="1" x14ac:dyDescent="0.25"/>
    <row r="103" s="29" customFormat="1" x14ac:dyDescent="0.25"/>
    <row r="104" s="29" customFormat="1" x14ac:dyDescent="0.25"/>
    <row r="105" s="29" customFormat="1" x14ac:dyDescent="0.25"/>
    <row r="106" s="29" customFormat="1" x14ac:dyDescent="0.25"/>
    <row r="107" s="29" customFormat="1" x14ac:dyDescent="0.25"/>
    <row r="108" s="29" customFormat="1" x14ac:dyDescent="0.25"/>
    <row r="109" s="29" customFormat="1" x14ac:dyDescent="0.25"/>
    <row r="110" s="29" customFormat="1" x14ac:dyDescent="0.25"/>
    <row r="111" s="29" customFormat="1" x14ac:dyDescent="0.25"/>
    <row r="112" s="29" customFormat="1" x14ac:dyDescent="0.25"/>
    <row r="113" s="29" customFormat="1" x14ac:dyDescent="0.25"/>
    <row r="114" s="29" customFormat="1" x14ac:dyDescent="0.25"/>
    <row r="115" s="29" customFormat="1" x14ac:dyDescent="0.25"/>
    <row r="116" s="29" customFormat="1" x14ac:dyDescent="0.25"/>
    <row r="117" s="29" customFormat="1" x14ac:dyDescent="0.25"/>
    <row r="118" s="29" customFormat="1" x14ac:dyDescent="0.25"/>
    <row r="119" s="29" customFormat="1" x14ac:dyDescent="0.25"/>
    <row r="120" s="29" customFormat="1" x14ac:dyDescent="0.25"/>
    <row r="121" s="29" customFormat="1" x14ac:dyDescent="0.25"/>
    <row r="122" s="29" customFormat="1" x14ac:dyDescent="0.25"/>
    <row r="123" s="29" customFormat="1" x14ac:dyDescent="0.25"/>
    <row r="124" s="29" customFormat="1" x14ac:dyDescent="0.25"/>
    <row r="125" s="29" customFormat="1" x14ac:dyDescent="0.25"/>
    <row r="126" s="29" customFormat="1" x14ac:dyDescent="0.25"/>
    <row r="127" s="29" customFormat="1" x14ac:dyDescent="0.25"/>
    <row r="128" s="29" customFormat="1" x14ac:dyDescent="0.25"/>
    <row r="129" s="29" customFormat="1" x14ac:dyDescent="0.25"/>
    <row r="130" s="29" customFormat="1" x14ac:dyDescent="0.25"/>
    <row r="131" s="29" customFormat="1" x14ac:dyDescent="0.25"/>
    <row r="132" s="29" customFormat="1" x14ac:dyDescent="0.25"/>
    <row r="133" s="29" customFormat="1" x14ac:dyDescent="0.25"/>
    <row r="134" s="29" customFormat="1" x14ac:dyDescent="0.25"/>
    <row r="135" s="29" customFormat="1" x14ac:dyDescent="0.25"/>
    <row r="136" s="29" customFormat="1" x14ac:dyDescent="0.25"/>
    <row r="137" s="29" customFormat="1" x14ac:dyDescent="0.25"/>
    <row r="138" s="29" customFormat="1" x14ac:dyDescent="0.25"/>
    <row r="139" s="29" customFormat="1" x14ac:dyDescent="0.25"/>
    <row r="140" s="29" customFormat="1" x14ac:dyDescent="0.25"/>
    <row r="141" s="29" customFormat="1" x14ac:dyDescent="0.25"/>
    <row r="142" s="29" customFormat="1" x14ac:dyDescent="0.25"/>
    <row r="143" s="29" customFormat="1" x14ac:dyDescent="0.25"/>
    <row r="144" s="29" customFormat="1" x14ac:dyDescent="0.25"/>
    <row r="145" s="29" customFormat="1" x14ac:dyDescent="0.25"/>
    <row r="146" s="29" customFormat="1" x14ac:dyDescent="0.25"/>
    <row r="147" s="29" customFormat="1" x14ac:dyDescent="0.25"/>
    <row r="148" s="29" customFormat="1" x14ac:dyDescent="0.25"/>
    <row r="149" s="29" customFormat="1" x14ac:dyDescent="0.25"/>
    <row r="150" s="29" customFormat="1" x14ac:dyDescent="0.25"/>
    <row r="151" s="29" customFormat="1" x14ac:dyDescent="0.25"/>
    <row r="152" s="29" customFormat="1" x14ac:dyDescent="0.25"/>
    <row r="153" s="29" customFormat="1" x14ac:dyDescent="0.25"/>
    <row r="154" s="29" customFormat="1" x14ac:dyDescent="0.25"/>
    <row r="155" s="29" customFormat="1" x14ac:dyDescent="0.25"/>
    <row r="156" s="29" customFormat="1" x14ac:dyDescent="0.25"/>
    <row r="157" s="29" customFormat="1" x14ac:dyDescent="0.25"/>
    <row r="158" s="29" customFormat="1" x14ac:dyDescent="0.25"/>
    <row r="159" s="29" customFormat="1" x14ac:dyDescent="0.25"/>
    <row r="160" s="29" customFormat="1" x14ac:dyDescent="0.25"/>
    <row r="161" s="29" customFormat="1" x14ac:dyDescent="0.25"/>
    <row r="162" s="29" customFormat="1" x14ac:dyDescent="0.25"/>
    <row r="163" s="29" customFormat="1" x14ac:dyDescent="0.25"/>
    <row r="164" s="29" customFormat="1" x14ac:dyDescent="0.25"/>
    <row r="165" s="29" customFormat="1" x14ac:dyDescent="0.25"/>
    <row r="166" s="29" customFormat="1" x14ac:dyDescent="0.25"/>
    <row r="167" s="29" customFormat="1" x14ac:dyDescent="0.25"/>
    <row r="168" s="29" customFormat="1" x14ac:dyDescent="0.25"/>
    <row r="169" s="29" customFormat="1" x14ac:dyDescent="0.25"/>
    <row r="170" s="29" customFormat="1" x14ac:dyDescent="0.25"/>
    <row r="171" s="29" customFormat="1" x14ac:dyDescent="0.25"/>
    <row r="172" s="29" customFormat="1" x14ac:dyDescent="0.25"/>
    <row r="173" s="29" customFormat="1" x14ac:dyDescent="0.25"/>
    <row r="174" s="29" customFormat="1" x14ac:dyDescent="0.25"/>
    <row r="175" s="29" customFormat="1" x14ac:dyDescent="0.25"/>
    <row r="176" s="29" customFormat="1" x14ac:dyDescent="0.25"/>
    <row r="177" s="29" customFormat="1" x14ac:dyDescent="0.25"/>
    <row r="178" s="29" customFormat="1" x14ac:dyDescent="0.25"/>
    <row r="179" s="29" customFormat="1" x14ac:dyDescent="0.25"/>
    <row r="180" s="29" customFormat="1" x14ac:dyDescent="0.25"/>
    <row r="181" s="29" customFormat="1" x14ac:dyDescent="0.25"/>
    <row r="182" s="29" customFormat="1" x14ac:dyDescent="0.25"/>
    <row r="183" s="29" customFormat="1" x14ac:dyDescent="0.25"/>
    <row r="184" s="29" customFormat="1" x14ac:dyDescent="0.25"/>
    <row r="185" s="29" customFormat="1" x14ac:dyDescent="0.25"/>
    <row r="186" s="29" customFormat="1" x14ac:dyDescent="0.25"/>
    <row r="187" s="29" customFormat="1" x14ac:dyDescent="0.25"/>
    <row r="188" s="29" customFormat="1" x14ac:dyDescent="0.25"/>
    <row r="189" s="29" customFormat="1" x14ac:dyDescent="0.25"/>
    <row r="190" s="29" customFormat="1" x14ac:dyDescent="0.25"/>
    <row r="191" s="29" customFormat="1" x14ac:dyDescent="0.25"/>
    <row r="192" s="29" customFormat="1" x14ac:dyDescent="0.25"/>
    <row r="193" s="29" customFormat="1" x14ac:dyDescent="0.25"/>
    <row r="194" s="29" customFormat="1" x14ac:dyDescent="0.25"/>
    <row r="195" s="29" customFormat="1" x14ac:dyDescent="0.25"/>
    <row r="196" s="29" customFormat="1" x14ac:dyDescent="0.25"/>
    <row r="197" s="29" customFormat="1" x14ac:dyDescent="0.25"/>
    <row r="198" s="29" customFormat="1" x14ac:dyDescent="0.25"/>
    <row r="199" s="29" customFormat="1" x14ac:dyDescent="0.25"/>
    <row r="200" s="29" customFormat="1" x14ac:dyDescent="0.25"/>
    <row r="201" s="29" customFormat="1" x14ac:dyDescent="0.25"/>
    <row r="202" s="29" customFormat="1" x14ac:dyDescent="0.25"/>
    <row r="203" s="29" customFormat="1" x14ac:dyDescent="0.25"/>
    <row r="204" s="29" customFormat="1" x14ac:dyDescent="0.25"/>
    <row r="205" s="29" customFormat="1" x14ac:dyDescent="0.25"/>
    <row r="206" s="29" customFormat="1" x14ac:dyDescent="0.25"/>
    <row r="207" s="29" customFormat="1" x14ac:dyDescent="0.25"/>
    <row r="208" s="29" customFormat="1" x14ac:dyDescent="0.25"/>
    <row r="209" s="29" customFormat="1" x14ac:dyDescent="0.25"/>
    <row r="210" s="29" customFormat="1" x14ac:dyDescent="0.25"/>
    <row r="211" s="29" customFormat="1" x14ac:dyDescent="0.25"/>
    <row r="212" s="29" customFormat="1" x14ac:dyDescent="0.25"/>
    <row r="213" s="29" customFormat="1" x14ac:dyDescent="0.25"/>
    <row r="214" s="29" customFormat="1" x14ac:dyDescent="0.25"/>
    <row r="215" s="29" customFormat="1" x14ac:dyDescent="0.25"/>
    <row r="216" s="29" customFormat="1" x14ac:dyDescent="0.25"/>
    <row r="217" s="29" customFormat="1" x14ac:dyDescent="0.25"/>
    <row r="218" s="29" customFormat="1" x14ac:dyDescent="0.25"/>
    <row r="219" s="29" customFormat="1" x14ac:dyDescent="0.25"/>
    <row r="220" s="29" customFormat="1" x14ac:dyDescent="0.25"/>
    <row r="221" s="29" customFormat="1" x14ac:dyDescent="0.25"/>
    <row r="222" s="29" customFormat="1" x14ac:dyDescent="0.25"/>
    <row r="223" s="29" customFormat="1" x14ac:dyDescent="0.25"/>
    <row r="224" s="29" customFormat="1" x14ac:dyDescent="0.25"/>
    <row r="225" s="29" customFormat="1" x14ac:dyDescent="0.25"/>
    <row r="226" s="29" customFormat="1" x14ac:dyDescent="0.25"/>
    <row r="227" s="29" customFormat="1" x14ac:dyDescent="0.25"/>
    <row r="228" s="29" customFormat="1" x14ac:dyDescent="0.25"/>
    <row r="229" s="29" customFormat="1" x14ac:dyDescent="0.25"/>
    <row r="230" s="29" customFormat="1" x14ac:dyDescent="0.25"/>
    <row r="231" s="29" customFormat="1" x14ac:dyDescent="0.25"/>
    <row r="232" s="29" customFormat="1" x14ac:dyDescent="0.25"/>
    <row r="233" s="29" customFormat="1" x14ac:dyDescent="0.25"/>
    <row r="234" s="29" customFormat="1" x14ac:dyDescent="0.25"/>
    <row r="235" s="29" customFormat="1" x14ac:dyDescent="0.25"/>
    <row r="236" s="29" customFormat="1" x14ac:dyDescent="0.25"/>
    <row r="237" s="29" customFormat="1" x14ac:dyDescent="0.25"/>
    <row r="238" s="29" customFormat="1" x14ac:dyDescent="0.25"/>
    <row r="239" s="29" customFormat="1" x14ac:dyDescent="0.25"/>
    <row r="240" s="29" customFormat="1" x14ac:dyDescent="0.25"/>
    <row r="241" s="29" customFormat="1" x14ac:dyDescent="0.25"/>
    <row r="242" s="29" customFormat="1" x14ac:dyDescent="0.25"/>
    <row r="243" s="29" customFormat="1" x14ac:dyDescent="0.25"/>
    <row r="244" s="29" customFormat="1" x14ac:dyDescent="0.25"/>
    <row r="245" s="29" customFormat="1" x14ac:dyDescent="0.25"/>
    <row r="246" s="29" customFormat="1" x14ac:dyDescent="0.25"/>
    <row r="247" s="29" customFormat="1" x14ac:dyDescent="0.25"/>
    <row r="248" s="29" customFormat="1" x14ac:dyDescent="0.25"/>
    <row r="249" s="29" customFormat="1" x14ac:dyDescent="0.25"/>
    <row r="250" s="29" customFormat="1" x14ac:dyDescent="0.25"/>
    <row r="251" s="29" customFormat="1" x14ac:dyDescent="0.25"/>
    <row r="252" s="29" customFormat="1" x14ac:dyDescent="0.25"/>
    <row r="253" s="29" customFormat="1" x14ac:dyDescent="0.25"/>
    <row r="254" s="29" customFormat="1" x14ac:dyDescent="0.25"/>
    <row r="255" s="29" customFormat="1" x14ac:dyDescent="0.25"/>
    <row r="256" s="29" customFormat="1" x14ac:dyDescent="0.25"/>
    <row r="257" s="29" customFormat="1" x14ac:dyDescent="0.25"/>
    <row r="258" s="29" customFormat="1" x14ac:dyDescent="0.25"/>
    <row r="259" s="29" customFormat="1" x14ac:dyDescent="0.25"/>
    <row r="260" s="29" customFormat="1" x14ac:dyDescent="0.25"/>
    <row r="261" s="29" customFormat="1" x14ac:dyDescent="0.25"/>
    <row r="262" s="29" customFormat="1" x14ac:dyDescent="0.25"/>
    <row r="263" s="29" customFormat="1" x14ac:dyDescent="0.25"/>
    <row r="264" s="29" customFormat="1" x14ac:dyDescent="0.25"/>
    <row r="265" s="29" customFormat="1" x14ac:dyDescent="0.25"/>
    <row r="266" s="29" customFormat="1" x14ac:dyDescent="0.25"/>
    <row r="267" s="29" customFormat="1" x14ac:dyDescent="0.25"/>
    <row r="268" s="29" customFormat="1" x14ac:dyDescent="0.25"/>
    <row r="269" s="29" customFormat="1" x14ac:dyDescent="0.25"/>
    <row r="270" s="29" customFormat="1" x14ac:dyDescent="0.25"/>
    <row r="271" s="29" customFormat="1" x14ac:dyDescent="0.25"/>
    <row r="272" s="29" customFormat="1" x14ac:dyDescent="0.25"/>
    <row r="273" s="29" customFormat="1" x14ac:dyDescent="0.25"/>
    <row r="274" s="29" customFormat="1" x14ac:dyDescent="0.25"/>
    <row r="275" s="29" customFormat="1" x14ac:dyDescent="0.25"/>
    <row r="276" s="29" customFormat="1" x14ac:dyDescent="0.25"/>
    <row r="277" s="29" customFormat="1" x14ac:dyDescent="0.25"/>
    <row r="278" s="29" customFormat="1" x14ac:dyDescent="0.25"/>
    <row r="279" s="29" customFormat="1" x14ac:dyDescent="0.25"/>
    <row r="280" s="29" customFormat="1" x14ac:dyDescent="0.25"/>
    <row r="281" s="29" customFormat="1" x14ac:dyDescent="0.25"/>
    <row r="282" s="29" customFormat="1" x14ac:dyDescent="0.25"/>
    <row r="283" s="29" customFormat="1" x14ac:dyDescent="0.25"/>
    <row r="284" s="29" customFormat="1" x14ac:dyDescent="0.25"/>
    <row r="285" s="29" customFormat="1" x14ac:dyDescent="0.25"/>
    <row r="286" s="29" customFormat="1" x14ac:dyDescent="0.25"/>
    <row r="287" s="29" customFormat="1" x14ac:dyDescent="0.25"/>
    <row r="288" s="29" customFormat="1" x14ac:dyDescent="0.25"/>
    <row r="289" s="29" customFormat="1" x14ac:dyDescent="0.25"/>
    <row r="290" s="29" customFormat="1" x14ac:dyDescent="0.25"/>
    <row r="291" s="29" customFormat="1" x14ac:dyDescent="0.25"/>
    <row r="292" s="29" customFormat="1" x14ac:dyDescent="0.25"/>
    <row r="293" s="29" customFormat="1" x14ac:dyDescent="0.25"/>
    <row r="294" s="29" customFormat="1" x14ac:dyDescent="0.25"/>
    <row r="295" s="29" customFormat="1" x14ac:dyDescent="0.25"/>
    <row r="296" s="29" customFormat="1" x14ac:dyDescent="0.25"/>
    <row r="297" s="29" customFormat="1" x14ac:dyDescent="0.25"/>
    <row r="298" s="29" customFormat="1" x14ac:dyDescent="0.25"/>
    <row r="299" s="29" customFormat="1" x14ac:dyDescent="0.25"/>
    <row r="300" s="29" customFormat="1" x14ac:dyDescent="0.25"/>
    <row r="301" s="29" customFormat="1" x14ac:dyDescent="0.25"/>
    <row r="302" s="29" customFormat="1" x14ac:dyDescent="0.25"/>
    <row r="303" s="29" customFormat="1" x14ac:dyDescent="0.25"/>
    <row r="304" s="29" customFormat="1" x14ac:dyDescent="0.25"/>
    <row r="305" s="29" customFormat="1" x14ac:dyDescent="0.25"/>
    <row r="306" s="29" customFormat="1" x14ac:dyDescent="0.25"/>
    <row r="307" s="29" customFormat="1" x14ac:dyDescent="0.25"/>
    <row r="308" s="29" customFormat="1" x14ac:dyDescent="0.25"/>
    <row r="309" s="29" customFormat="1" x14ac:dyDescent="0.25"/>
    <row r="310" s="29" customFormat="1" x14ac:dyDescent="0.25"/>
    <row r="311" s="29" customFormat="1" x14ac:dyDescent="0.25"/>
    <row r="312" s="29" customFormat="1" x14ac:dyDescent="0.25"/>
    <row r="313" s="29" customFormat="1" x14ac:dyDescent="0.25"/>
    <row r="314" s="29" customFormat="1" x14ac:dyDescent="0.25"/>
    <row r="315" s="29" customFormat="1" x14ac:dyDescent="0.25"/>
    <row r="316" s="29" customFormat="1" x14ac:dyDescent="0.25"/>
    <row r="317" s="29" customFormat="1" x14ac:dyDescent="0.25"/>
    <row r="318" s="29" customFormat="1" x14ac:dyDescent="0.25"/>
    <row r="319" s="29" customFormat="1" x14ac:dyDescent="0.25"/>
    <row r="320" s="29" customFormat="1" x14ac:dyDescent="0.25"/>
    <row r="321" s="29" customFormat="1" x14ac:dyDescent="0.25"/>
    <row r="322" s="29" customFormat="1" x14ac:dyDescent="0.25"/>
    <row r="323" s="29" customFormat="1" x14ac:dyDescent="0.25"/>
    <row r="324" s="29" customFormat="1" x14ac:dyDescent="0.25"/>
    <row r="325" s="29" customFormat="1" x14ac:dyDescent="0.25"/>
    <row r="326" s="29" customFormat="1" x14ac:dyDescent="0.25"/>
    <row r="327" s="29" customFormat="1" x14ac:dyDescent="0.25"/>
    <row r="328" s="29" customFormat="1" x14ac:dyDescent="0.25"/>
    <row r="329" s="29" customFormat="1" x14ac:dyDescent="0.25"/>
    <row r="330" s="29" customFormat="1" x14ac:dyDescent="0.25"/>
    <row r="331" s="29" customFormat="1" x14ac:dyDescent="0.25"/>
    <row r="332" s="29" customFormat="1" x14ac:dyDescent="0.25"/>
    <row r="333" s="29" customFormat="1" x14ac:dyDescent="0.25"/>
    <row r="334" s="29" customFormat="1" x14ac:dyDescent="0.25"/>
    <row r="335" s="29" customFormat="1" x14ac:dyDescent="0.25"/>
    <row r="336" s="29" customFormat="1" x14ac:dyDescent="0.25"/>
    <row r="337" s="29" customFormat="1" x14ac:dyDescent="0.25"/>
    <row r="338" s="29" customFormat="1" x14ac:dyDescent="0.25"/>
    <row r="339" s="29" customFormat="1" x14ac:dyDescent="0.25"/>
    <row r="340" s="29" customFormat="1" x14ac:dyDescent="0.25"/>
    <row r="341" s="29" customFormat="1" x14ac:dyDescent="0.25"/>
    <row r="342" s="29" customFormat="1" x14ac:dyDescent="0.25"/>
    <row r="343" s="29" customFormat="1" x14ac:dyDescent="0.25"/>
    <row r="344" s="29" customFormat="1" x14ac:dyDescent="0.25"/>
    <row r="345" s="29" customFormat="1" x14ac:dyDescent="0.25"/>
    <row r="346" s="29" customFormat="1" x14ac:dyDescent="0.25"/>
    <row r="347" s="29" customFormat="1" x14ac:dyDescent="0.25"/>
    <row r="348" s="29" customFormat="1" x14ac:dyDescent="0.25"/>
    <row r="349" s="29" customFormat="1" x14ac:dyDescent="0.25"/>
    <row r="350" s="29" customFormat="1" x14ac:dyDescent="0.25"/>
    <row r="351" s="29" customFormat="1" x14ac:dyDescent="0.25"/>
    <row r="352" s="29" customFormat="1" x14ac:dyDescent="0.25"/>
    <row r="353" s="29" customFormat="1" x14ac:dyDescent="0.25"/>
    <row r="354" s="29" customFormat="1" x14ac:dyDescent="0.25"/>
    <row r="355" s="29" customFormat="1" x14ac:dyDescent="0.25"/>
    <row r="356" s="29" customFormat="1" x14ac:dyDescent="0.25"/>
    <row r="357" s="29" customFormat="1" x14ac:dyDescent="0.25"/>
    <row r="358" s="29" customFormat="1" x14ac:dyDescent="0.25"/>
    <row r="359" s="29" customFormat="1" x14ac:dyDescent="0.25"/>
    <row r="360" s="29" customFormat="1" x14ac:dyDescent="0.25"/>
    <row r="361" s="29" customFormat="1" x14ac:dyDescent="0.25"/>
    <row r="362" s="29" customFormat="1" x14ac:dyDescent="0.25"/>
    <row r="363" s="29" customFormat="1" x14ac:dyDescent="0.25"/>
    <row r="364" s="29" customFormat="1" x14ac:dyDescent="0.25"/>
    <row r="365" s="29" customFormat="1" x14ac:dyDescent="0.25"/>
    <row r="366" s="29" customFormat="1" x14ac:dyDescent="0.25"/>
    <row r="367" s="29" customFormat="1" x14ac:dyDescent="0.25"/>
    <row r="368" s="29" customFormat="1" x14ac:dyDescent="0.25"/>
    <row r="369" s="29" customFormat="1" x14ac:dyDescent="0.25"/>
    <row r="370" s="29" customFormat="1" x14ac:dyDescent="0.25"/>
    <row r="371" s="29" customFormat="1" x14ac:dyDescent="0.25"/>
    <row r="372" s="29" customFormat="1" x14ac:dyDescent="0.25"/>
    <row r="373" s="29" customFormat="1" x14ac:dyDescent="0.25"/>
    <row r="374" s="29" customFormat="1" x14ac:dyDescent="0.25"/>
    <row r="375" s="29" customFormat="1" x14ac:dyDescent="0.25"/>
    <row r="376" s="29" customFormat="1" x14ac:dyDescent="0.25"/>
    <row r="377" s="29" customFormat="1" x14ac:dyDescent="0.25"/>
    <row r="378" s="29" customFormat="1" x14ac:dyDescent="0.25"/>
    <row r="379" s="29" customFormat="1" x14ac:dyDescent="0.25"/>
    <row r="380" s="29" customFormat="1" x14ac:dyDescent="0.25"/>
    <row r="381" s="29" customFormat="1" x14ac:dyDescent="0.25"/>
    <row r="382" s="29" customFormat="1" x14ac:dyDescent="0.25"/>
    <row r="383" s="29" customFormat="1" x14ac:dyDescent="0.25"/>
    <row r="384" s="29" customFormat="1" x14ac:dyDescent="0.25"/>
    <row r="385" s="29" customFormat="1" x14ac:dyDescent="0.25"/>
    <row r="386" s="29" customFormat="1" x14ac:dyDescent="0.25"/>
    <row r="387" s="29" customFormat="1" x14ac:dyDescent="0.25"/>
    <row r="388" s="29" customFormat="1" x14ac:dyDescent="0.25"/>
    <row r="389" s="29" customFormat="1" x14ac:dyDescent="0.25"/>
    <row r="390" s="29" customFormat="1" x14ac:dyDescent="0.25"/>
    <row r="391" s="29" customFormat="1" x14ac:dyDescent="0.25"/>
    <row r="392" s="29" customFormat="1" x14ac:dyDescent="0.25"/>
    <row r="393" s="29" customFormat="1" x14ac:dyDescent="0.25"/>
    <row r="394" s="29" customFormat="1" x14ac:dyDescent="0.25"/>
    <row r="395" s="29" customFormat="1" x14ac:dyDescent="0.25"/>
    <row r="396" s="29" customFormat="1" x14ac:dyDescent="0.25"/>
    <row r="397" s="29" customFormat="1" x14ac:dyDescent="0.25"/>
    <row r="398" s="29" customFormat="1" x14ac:dyDescent="0.25"/>
    <row r="399" s="29" customFormat="1" x14ac:dyDescent="0.25"/>
    <row r="400" s="29" customFormat="1" x14ac:dyDescent="0.25"/>
    <row r="401" s="29" customFormat="1" x14ac:dyDescent="0.25"/>
    <row r="402" s="29" customFormat="1" x14ac:dyDescent="0.25"/>
    <row r="403" s="29" customFormat="1" x14ac:dyDescent="0.25"/>
    <row r="404" s="29" customFormat="1" x14ac:dyDescent="0.25"/>
    <row r="405" s="29" customFormat="1" x14ac:dyDescent="0.25"/>
    <row r="406" s="29" customFormat="1" x14ac:dyDescent="0.25"/>
    <row r="407" s="29" customFormat="1" x14ac:dyDescent="0.25"/>
    <row r="408" s="29" customFormat="1" x14ac:dyDescent="0.25"/>
    <row r="409" s="29" customFormat="1" x14ac:dyDescent="0.25"/>
    <row r="410" s="29" customFormat="1" x14ac:dyDescent="0.25"/>
    <row r="411" s="29" customFormat="1" x14ac:dyDescent="0.25"/>
    <row r="412" s="29" customFormat="1" x14ac:dyDescent="0.25"/>
    <row r="413" s="29" customFormat="1" x14ac:dyDescent="0.25"/>
    <row r="414" s="29" customFormat="1" x14ac:dyDescent="0.25"/>
    <row r="415" s="29" customFormat="1" x14ac:dyDescent="0.25"/>
    <row r="416" s="29" customFormat="1" x14ac:dyDescent="0.25"/>
    <row r="417" s="29" customFormat="1" x14ac:dyDescent="0.25"/>
    <row r="418" s="29" customFormat="1" x14ac:dyDescent="0.25"/>
    <row r="419" s="29" customFormat="1" x14ac:dyDescent="0.25"/>
    <row r="420" s="29" customFormat="1" x14ac:dyDescent="0.25"/>
    <row r="421" s="29" customFormat="1" x14ac:dyDescent="0.25"/>
    <row r="422" s="29" customFormat="1" x14ac:dyDescent="0.25"/>
    <row r="423" s="29" customFormat="1" x14ac:dyDescent="0.25"/>
    <row r="424" s="29" customFormat="1" x14ac:dyDescent="0.25"/>
    <row r="425" s="29" customFormat="1" x14ac:dyDescent="0.25"/>
    <row r="426" s="29" customFormat="1" x14ac:dyDescent="0.25"/>
    <row r="427" s="29" customFormat="1" x14ac:dyDescent="0.25"/>
    <row r="428" s="29" customFormat="1" x14ac:dyDescent="0.25"/>
    <row r="429" s="29" customFormat="1" x14ac:dyDescent="0.25"/>
    <row r="430" s="29" customFormat="1" x14ac:dyDescent="0.25"/>
    <row r="431" s="29" customFormat="1" x14ac:dyDescent="0.25"/>
    <row r="432" s="29" customFormat="1" x14ac:dyDescent="0.25"/>
    <row r="433" s="29" customFormat="1" x14ac:dyDescent="0.25"/>
    <row r="434" s="29" customFormat="1" x14ac:dyDescent="0.25"/>
    <row r="435" s="29" customFormat="1" x14ac:dyDescent="0.25"/>
    <row r="436" s="29" customFormat="1" x14ac:dyDescent="0.25"/>
    <row r="437" s="29" customFormat="1" x14ac:dyDescent="0.25"/>
    <row r="438" s="29" customFormat="1" x14ac:dyDescent="0.25"/>
    <row r="439" s="29" customFormat="1" x14ac:dyDescent="0.25"/>
    <row r="440" s="29" customFormat="1" x14ac:dyDescent="0.25"/>
    <row r="441" s="29" customFormat="1" x14ac:dyDescent="0.25"/>
    <row r="442" s="29" customFormat="1" x14ac:dyDescent="0.25"/>
    <row r="443" s="29" customFormat="1" x14ac:dyDescent="0.25"/>
    <row r="444" s="29" customFormat="1" x14ac:dyDescent="0.25"/>
    <row r="445" s="29" customFormat="1" x14ac:dyDescent="0.25"/>
    <row r="446" s="29" customFormat="1" x14ac:dyDescent="0.25"/>
    <row r="447" s="29" customFormat="1" x14ac:dyDescent="0.25"/>
    <row r="448" s="29" customFormat="1" x14ac:dyDescent="0.25"/>
    <row r="449" s="29" customFormat="1" x14ac:dyDescent="0.25"/>
    <row r="450" s="29" customFormat="1" x14ac:dyDescent="0.25"/>
    <row r="451" s="29" customFormat="1" x14ac:dyDescent="0.25"/>
    <row r="452" s="29" customFormat="1" x14ac:dyDescent="0.25"/>
    <row r="453" s="29" customFormat="1" x14ac:dyDescent="0.25"/>
    <row r="454" s="29" customFormat="1" x14ac:dyDescent="0.25"/>
    <row r="455" s="29" customFormat="1" x14ac:dyDescent="0.25"/>
    <row r="456" s="29" customFormat="1" x14ac:dyDescent="0.25"/>
    <row r="457" s="29" customFormat="1" x14ac:dyDescent="0.25"/>
    <row r="458" s="29" customFormat="1" x14ac:dyDescent="0.25"/>
    <row r="459" s="29" customFormat="1" x14ac:dyDescent="0.25"/>
    <row r="460" s="29" customFormat="1" x14ac:dyDescent="0.25"/>
    <row r="461" s="29" customFormat="1" x14ac:dyDescent="0.25"/>
    <row r="462" s="29" customFormat="1" x14ac:dyDescent="0.25"/>
    <row r="463" s="29" customFormat="1" x14ac:dyDescent="0.25"/>
    <row r="464" s="29" customFormat="1" x14ac:dyDescent="0.25"/>
    <row r="465" s="29" customFormat="1" x14ac:dyDescent="0.25"/>
    <row r="466" s="29" customFormat="1" x14ac:dyDescent="0.25"/>
    <row r="467" s="29" customFormat="1" x14ac:dyDescent="0.25"/>
    <row r="468" s="29" customFormat="1" x14ac:dyDescent="0.25"/>
    <row r="469" s="29" customFormat="1" x14ac:dyDescent="0.25"/>
    <row r="470" s="29" customFormat="1" x14ac:dyDescent="0.25"/>
    <row r="471" s="29" customFormat="1" x14ac:dyDescent="0.25"/>
    <row r="472" s="29" customFormat="1" x14ac:dyDescent="0.25"/>
    <row r="473" s="29" customFormat="1" x14ac:dyDescent="0.25"/>
    <row r="474" s="29" customFormat="1" x14ac:dyDescent="0.25"/>
    <row r="475" s="29" customFormat="1" x14ac:dyDescent="0.25"/>
    <row r="476" s="29" customFormat="1" x14ac:dyDescent="0.25"/>
    <row r="477" s="29" customFormat="1" x14ac:dyDescent="0.25"/>
    <row r="478" s="29" customFormat="1" x14ac:dyDescent="0.25"/>
    <row r="479" s="29" customFormat="1" x14ac:dyDescent="0.25"/>
    <row r="480" s="29" customFormat="1" x14ac:dyDescent="0.25"/>
    <row r="481" s="29" customFormat="1" x14ac:dyDescent="0.25"/>
    <row r="482" s="29" customFormat="1" x14ac:dyDescent="0.25"/>
    <row r="483" s="29" customFormat="1" x14ac:dyDescent="0.25"/>
    <row r="484" s="29" customFormat="1" x14ac:dyDescent="0.25"/>
    <row r="485" s="29" customFormat="1" x14ac:dyDescent="0.25"/>
    <row r="486" s="29" customFormat="1" x14ac:dyDescent="0.25"/>
    <row r="487" s="29" customFormat="1" x14ac:dyDescent="0.25"/>
    <row r="488" s="29" customFormat="1" x14ac:dyDescent="0.25"/>
    <row r="489" s="29" customFormat="1" x14ac:dyDescent="0.25"/>
    <row r="490" s="29" customFormat="1" x14ac:dyDescent="0.25"/>
    <row r="491" s="29" customFormat="1" x14ac:dyDescent="0.25"/>
    <row r="492" s="29" customFormat="1" x14ac:dyDescent="0.25"/>
    <row r="493" s="29" customFormat="1" x14ac:dyDescent="0.25"/>
    <row r="494" s="29" customFormat="1" x14ac:dyDescent="0.25"/>
    <row r="495" s="29" customFormat="1" x14ac:dyDescent="0.25"/>
    <row r="496" s="29" customFormat="1" x14ac:dyDescent="0.25"/>
    <row r="497" s="29" customFormat="1" x14ac:dyDescent="0.25"/>
    <row r="498" s="29" customFormat="1" x14ac:dyDescent="0.25"/>
    <row r="499" s="29" customFormat="1" x14ac:dyDescent="0.25"/>
    <row r="500" s="29" customFormat="1" x14ac:dyDescent="0.25"/>
    <row r="501" s="29" customFormat="1" x14ac:dyDescent="0.25"/>
    <row r="502" s="29" customFormat="1" x14ac:dyDescent="0.25"/>
    <row r="503" s="29" customFormat="1" x14ac:dyDescent="0.25"/>
    <row r="504" s="29" customFormat="1" x14ac:dyDescent="0.25"/>
    <row r="505" s="29" customFormat="1" x14ac:dyDescent="0.25"/>
    <row r="506" s="29" customFormat="1" x14ac:dyDescent="0.25"/>
    <row r="507" s="29" customFormat="1" x14ac:dyDescent="0.25"/>
    <row r="508" s="29" customFormat="1" x14ac:dyDescent="0.25"/>
    <row r="509" s="29" customFormat="1" x14ac:dyDescent="0.25"/>
    <row r="510" s="29" customFormat="1" x14ac:dyDescent="0.25"/>
    <row r="511" s="29" customFormat="1" x14ac:dyDescent="0.25"/>
    <row r="512" s="29" customFormat="1" x14ac:dyDescent="0.25"/>
    <row r="513" s="29" customFormat="1" x14ac:dyDescent="0.25"/>
    <row r="514" s="29" customFormat="1" x14ac:dyDescent="0.25"/>
    <row r="515" s="29" customFormat="1" x14ac:dyDescent="0.25"/>
    <row r="516" s="29" customFormat="1" x14ac:dyDescent="0.25"/>
    <row r="517" s="29" customFormat="1" x14ac:dyDescent="0.25"/>
    <row r="518" s="29" customFormat="1" x14ac:dyDescent="0.25"/>
    <row r="519" s="29" customFormat="1" x14ac:dyDescent="0.25"/>
    <row r="520" s="29" customFormat="1" x14ac:dyDescent="0.25"/>
    <row r="521" s="29" customFormat="1" x14ac:dyDescent="0.25"/>
    <row r="522" s="29" customFormat="1" x14ac:dyDescent="0.25"/>
    <row r="523" s="29" customFormat="1" x14ac:dyDescent="0.25"/>
    <row r="524" s="29" customFormat="1" x14ac:dyDescent="0.25"/>
    <row r="525" s="29" customFormat="1" x14ac:dyDescent="0.25"/>
    <row r="526" s="29" customFormat="1" x14ac:dyDescent="0.25"/>
    <row r="527" s="29" customFormat="1" x14ac:dyDescent="0.25"/>
    <row r="528" s="29" customFormat="1" x14ac:dyDescent="0.25"/>
    <row r="529" s="29" customFormat="1" x14ac:dyDescent="0.25"/>
    <row r="530" s="29" customFormat="1" x14ac:dyDescent="0.25"/>
    <row r="531" s="29" customFormat="1" x14ac:dyDescent="0.25"/>
    <row r="532" s="29" customFormat="1" x14ac:dyDescent="0.25"/>
    <row r="533" s="29" customFormat="1" x14ac:dyDescent="0.25"/>
    <row r="534" s="29" customFormat="1" x14ac:dyDescent="0.25"/>
    <row r="535" s="29" customFormat="1" x14ac:dyDescent="0.25"/>
    <row r="536" s="29" customFormat="1" x14ac:dyDescent="0.25"/>
    <row r="537" s="29" customFormat="1" x14ac:dyDescent="0.25"/>
    <row r="538" s="29" customFormat="1" x14ac:dyDescent="0.25"/>
    <row r="539" s="29" customFormat="1" x14ac:dyDescent="0.25"/>
  </sheetData>
  <sheetProtection algorithmName="SHA-512" hashValue="gFeALDgIHoaKM3X3LbiprZY8qgqDsV8eZ5IIb1nTl6I+02oqylkZi/E891lbun5+7oPWiPKaS2OIUJI90uEfKg==" saltValue="Kf96+DiWyIlpTRlH0pbpbA==" spinCount="100000" sheet="1" selectLockedCells="1"/>
  <mergeCells count="70">
    <mergeCell ref="C57:D57"/>
    <mergeCell ref="C58:D58"/>
    <mergeCell ref="C11:D11"/>
    <mergeCell ref="C18:D18"/>
    <mergeCell ref="J18:L18"/>
    <mergeCell ref="J10:L12"/>
    <mergeCell ref="C12:C14"/>
    <mergeCell ref="J13:L15"/>
    <mergeCell ref="C15:C17"/>
    <mergeCell ref="J16:L16"/>
    <mergeCell ref="J17:L17"/>
    <mergeCell ref="C22:C25"/>
    <mergeCell ref="J24:L24"/>
    <mergeCell ref="J25:L25"/>
    <mergeCell ref="J19:L19"/>
    <mergeCell ref="C26:D26"/>
    <mergeCell ref="C3:F3"/>
    <mergeCell ref="J3:L3"/>
    <mergeCell ref="C5:E7"/>
    <mergeCell ref="F5:F7"/>
    <mergeCell ref="J5:L8"/>
    <mergeCell ref="C8:E9"/>
    <mergeCell ref="J9:L9"/>
    <mergeCell ref="C19:C21"/>
    <mergeCell ref="C48:D48"/>
    <mergeCell ref="J27:L27"/>
    <mergeCell ref="J28:L28"/>
    <mergeCell ref="C27:C30"/>
    <mergeCell ref="J29:L29"/>
    <mergeCell ref="C34:D34"/>
    <mergeCell ref="C31:C33"/>
    <mergeCell ref="J45:L45"/>
    <mergeCell ref="J46:L46"/>
    <mergeCell ref="J26:L26"/>
    <mergeCell ref="J22:L22"/>
    <mergeCell ref="J23:L23"/>
    <mergeCell ref="J20:L20"/>
    <mergeCell ref="J21:L21"/>
    <mergeCell ref="C64:D64"/>
    <mergeCell ref="J64:L64"/>
    <mergeCell ref="C54:D54"/>
    <mergeCell ref="C55:D55"/>
    <mergeCell ref="C56:D56"/>
    <mergeCell ref="J56:L56"/>
    <mergeCell ref="C59:D59"/>
    <mergeCell ref="J59:L59"/>
    <mergeCell ref="C60:D60"/>
    <mergeCell ref="J60:L63"/>
    <mergeCell ref="C63:D63"/>
    <mergeCell ref="J50:L54"/>
    <mergeCell ref="C51:D51"/>
    <mergeCell ref="C52:D52"/>
    <mergeCell ref="C53:D53"/>
    <mergeCell ref="C62:D62"/>
    <mergeCell ref="C61:D61"/>
    <mergeCell ref="J35:L36"/>
    <mergeCell ref="J38:L39"/>
    <mergeCell ref="J40:L40"/>
    <mergeCell ref="J41:L42"/>
    <mergeCell ref="J43:L43"/>
    <mergeCell ref="C35:C37"/>
    <mergeCell ref="C38:C40"/>
    <mergeCell ref="C50:D50"/>
    <mergeCell ref="C41:D41"/>
    <mergeCell ref="C42:D42"/>
    <mergeCell ref="C43:D43"/>
    <mergeCell ref="C44:D44"/>
    <mergeCell ref="C45:D45"/>
    <mergeCell ref="C46:D46"/>
    <mergeCell ref="C47:D47"/>
  </mergeCells>
  <conditionalFormatting sqref="E64">
    <cfRule type="cellIs" dxfId="4" priority="1" operator="notEqual">
      <formula>$E$53</formula>
    </cfRule>
  </conditionalFormatting>
  <pageMargins left="0.7" right="0.7" top="0.78740157499999996" bottom="0.78740157499999996" header="0.3" footer="0.3"/>
  <pageSetup paperSize="9" scale="6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75" r:id="rId4" name="Check Box 11">
              <controlPr defaultSize="0" autoFill="0" autoLine="0" autoPict="0">
                <anchor moveWithCells="1">
                  <from>
                    <xdr:col>5</xdr:col>
                    <xdr:colOff>0</xdr:colOff>
                    <xdr:row>7</xdr:row>
                    <xdr:rowOff>0</xdr:rowOff>
                  </from>
                  <to>
                    <xdr:col>5</xdr:col>
                    <xdr:colOff>704850</xdr:colOff>
                    <xdr:row>7</xdr:row>
                    <xdr:rowOff>228600</xdr:rowOff>
                  </to>
                </anchor>
              </controlPr>
            </control>
          </mc:Choice>
        </mc:AlternateContent>
        <mc:AlternateContent xmlns:mc="http://schemas.openxmlformats.org/markup-compatibility/2006">
          <mc:Choice Requires="x14">
            <control shapeId="11276" r:id="rId5" name="Check Box 12">
              <controlPr defaultSize="0" autoFill="0" autoLine="0" autoPict="0">
                <anchor moveWithCells="1">
                  <from>
                    <xdr:col>5</xdr:col>
                    <xdr:colOff>552450</xdr:colOff>
                    <xdr:row>7</xdr:row>
                    <xdr:rowOff>0</xdr:rowOff>
                  </from>
                  <to>
                    <xdr:col>5</xdr:col>
                    <xdr:colOff>1171575</xdr:colOff>
                    <xdr:row>7</xdr:row>
                    <xdr:rowOff>228600</xdr:rowOff>
                  </to>
                </anchor>
              </controlPr>
            </control>
          </mc:Choice>
        </mc:AlternateContent>
        <mc:AlternateContent xmlns:mc="http://schemas.openxmlformats.org/markup-compatibility/2006">
          <mc:Choice Requires="x14">
            <control shapeId="11277" r:id="rId6" name="Check Box 13">
              <controlPr defaultSize="0" autoFill="0" autoLine="0" autoPict="0">
                <anchor moveWithCells="1">
                  <from>
                    <xdr:col>4</xdr:col>
                    <xdr:colOff>704850</xdr:colOff>
                    <xdr:row>8</xdr:row>
                    <xdr:rowOff>38100</xdr:rowOff>
                  </from>
                  <to>
                    <xdr:col>5</xdr:col>
                    <xdr:colOff>3267075</xdr:colOff>
                    <xdr:row>8</xdr:row>
                    <xdr:rowOff>228600</xdr:rowOff>
                  </to>
                </anchor>
              </controlPr>
            </control>
          </mc:Choice>
        </mc:AlternateContent>
        <mc:AlternateContent xmlns:mc="http://schemas.openxmlformats.org/markup-compatibility/2006">
          <mc:Choice Requires="x14">
            <control shapeId="11278" r:id="rId7" name="Check Box 14">
              <controlPr defaultSize="0" autoFill="0" autoLine="0" autoPict="0">
                <anchor moveWithCells="1">
                  <from>
                    <xdr:col>5</xdr:col>
                    <xdr:colOff>0</xdr:colOff>
                    <xdr:row>7</xdr:row>
                    <xdr:rowOff>495300</xdr:rowOff>
                  </from>
                  <to>
                    <xdr:col>5</xdr:col>
                    <xdr:colOff>2371725</xdr:colOff>
                    <xdr:row>8</xdr:row>
                    <xdr:rowOff>66675</xdr:rowOff>
                  </to>
                </anchor>
              </controlPr>
            </control>
          </mc:Choice>
        </mc:AlternateContent>
        <mc:AlternateContent xmlns:mc="http://schemas.openxmlformats.org/markup-compatibility/2006">
          <mc:Choice Requires="x14">
            <control shapeId="11279" r:id="rId8" name="Check Box 15">
              <controlPr defaultSize="0" autoFill="0" autoLine="0" autoPict="0">
                <anchor moveWithCells="1">
                  <from>
                    <xdr:col>5</xdr:col>
                    <xdr:colOff>0</xdr:colOff>
                    <xdr:row>7</xdr:row>
                    <xdr:rowOff>190500</xdr:rowOff>
                  </from>
                  <to>
                    <xdr:col>5</xdr:col>
                    <xdr:colOff>3257550</xdr:colOff>
                    <xdr:row>7</xdr:row>
                    <xdr:rowOff>381000</xdr:rowOff>
                  </to>
                </anchor>
              </controlPr>
            </control>
          </mc:Choice>
        </mc:AlternateContent>
        <mc:AlternateContent xmlns:mc="http://schemas.openxmlformats.org/markup-compatibility/2006">
          <mc:Choice Requires="x14">
            <control shapeId="11280" r:id="rId9" name="Check Box 16">
              <controlPr defaultSize="0" autoFill="0" autoLine="0" autoPict="0">
                <anchor moveWithCells="1">
                  <from>
                    <xdr:col>5</xdr:col>
                    <xdr:colOff>0</xdr:colOff>
                    <xdr:row>8</xdr:row>
                    <xdr:rowOff>180975</xdr:rowOff>
                  </from>
                  <to>
                    <xdr:col>5</xdr:col>
                    <xdr:colOff>3276600</xdr:colOff>
                    <xdr:row>9</xdr:row>
                    <xdr:rowOff>0</xdr:rowOff>
                  </to>
                </anchor>
              </controlPr>
            </control>
          </mc:Choice>
        </mc:AlternateContent>
        <mc:AlternateContent xmlns:mc="http://schemas.openxmlformats.org/markup-compatibility/2006">
          <mc:Choice Requires="x14">
            <control shapeId="11281" r:id="rId10" name="Check Box 17">
              <controlPr defaultSize="0" autoFill="0" autoLine="0" autoPict="0">
                <anchor moveWithCells="1">
                  <from>
                    <xdr:col>5</xdr:col>
                    <xdr:colOff>1381125</xdr:colOff>
                    <xdr:row>7</xdr:row>
                    <xdr:rowOff>504825</xdr:rowOff>
                  </from>
                  <to>
                    <xdr:col>5</xdr:col>
                    <xdr:colOff>3238500</xdr:colOff>
                    <xdr:row>8</xdr:row>
                    <xdr:rowOff>47625</xdr:rowOff>
                  </to>
                </anchor>
              </controlPr>
            </control>
          </mc:Choice>
        </mc:AlternateContent>
        <mc:AlternateContent xmlns:mc="http://schemas.openxmlformats.org/markup-compatibility/2006">
          <mc:Choice Requires="x14">
            <control shapeId="11282" r:id="rId11" name="Check Box 18">
              <controlPr defaultSize="0" autoFill="0" autoLine="0" autoPict="0">
                <anchor moveWithCells="1">
                  <from>
                    <xdr:col>5</xdr:col>
                    <xdr:colOff>2009775</xdr:colOff>
                    <xdr:row>7</xdr:row>
                    <xdr:rowOff>171450</xdr:rowOff>
                  </from>
                  <to>
                    <xdr:col>5</xdr:col>
                    <xdr:colOff>2971800</xdr:colOff>
                    <xdr:row>7</xdr:row>
                    <xdr:rowOff>400050</xdr:rowOff>
                  </to>
                </anchor>
              </controlPr>
            </control>
          </mc:Choice>
        </mc:AlternateContent>
        <mc:AlternateContent xmlns:mc="http://schemas.openxmlformats.org/markup-compatibility/2006">
          <mc:Choice Requires="x14">
            <control shapeId="11283" r:id="rId12" name="Check Box 19">
              <controlPr defaultSize="0" autoFill="0" autoLine="0" autoPict="0">
                <anchor moveWithCells="1">
                  <from>
                    <xdr:col>5</xdr:col>
                    <xdr:colOff>9525</xdr:colOff>
                    <xdr:row>7</xdr:row>
                    <xdr:rowOff>323850</xdr:rowOff>
                  </from>
                  <to>
                    <xdr:col>5</xdr:col>
                    <xdr:colOff>3162300</xdr:colOff>
                    <xdr:row>7</xdr:row>
                    <xdr:rowOff>552450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79998168889431442"/>
  </sheetPr>
  <dimension ref="B2:AE539"/>
  <sheetViews>
    <sheetView showGridLines="0" zoomScaleNormal="100" workbookViewId="0">
      <selection activeCell="F5" sqref="F5:F7"/>
    </sheetView>
  </sheetViews>
  <sheetFormatPr baseColWidth="10" defaultColWidth="11.42578125" defaultRowHeight="15" x14ac:dyDescent="0.25"/>
  <cols>
    <col min="1" max="2" width="3.7109375" style="4" customWidth="1"/>
    <col min="3" max="3" width="27.7109375" style="4" customWidth="1"/>
    <col min="4" max="4" width="48.7109375" style="4" customWidth="1"/>
    <col min="5" max="5" width="10.5703125" style="10" customWidth="1"/>
    <col min="6" max="6" width="50.28515625" style="13" customWidth="1"/>
    <col min="7" max="7" width="4.42578125" style="13" customWidth="1"/>
    <col min="8" max="8" width="2.7109375" style="29" customWidth="1"/>
    <col min="9" max="9" width="2.5703125" style="29" customWidth="1"/>
    <col min="10" max="10" width="22.5703125" style="29" customWidth="1"/>
    <col min="11" max="11" width="39.42578125" style="29" customWidth="1"/>
    <col min="12" max="12" width="23" style="29" customWidth="1"/>
    <col min="13" max="13" width="2.140625" style="29" customWidth="1"/>
    <col min="14" max="31" width="11.42578125" style="29"/>
    <col min="32" max="16384" width="11.42578125" style="4"/>
  </cols>
  <sheetData>
    <row r="2" spans="2:31" x14ac:dyDescent="0.25">
      <c r="B2" s="1"/>
      <c r="C2" s="2"/>
      <c r="D2" s="2"/>
      <c r="E2" s="8"/>
      <c r="F2" s="11"/>
      <c r="G2" s="39"/>
      <c r="I2" s="1"/>
      <c r="J2" s="2"/>
      <c r="K2" s="2"/>
      <c r="L2" s="2"/>
      <c r="M2" s="3"/>
    </row>
    <row r="3" spans="2:31" ht="50.1" customHeight="1" x14ac:dyDescent="0.25">
      <c r="B3" s="5"/>
      <c r="C3" s="267" t="s">
        <v>116</v>
      </c>
      <c r="D3" s="267"/>
      <c r="E3" s="267"/>
      <c r="F3" s="267"/>
      <c r="G3" s="40"/>
      <c r="I3" s="5"/>
      <c r="J3" s="268" t="s">
        <v>18</v>
      </c>
      <c r="K3" s="269"/>
      <c r="L3" s="270"/>
      <c r="M3" s="6"/>
    </row>
    <row r="4" spans="2:31" ht="18.75" x14ac:dyDescent="0.25">
      <c r="B4" s="5"/>
      <c r="C4" s="103"/>
      <c r="D4" s="66"/>
      <c r="E4" s="66"/>
      <c r="F4" s="63"/>
      <c r="G4" s="40"/>
      <c r="I4" s="5"/>
      <c r="J4" s="64"/>
      <c r="K4" s="63"/>
      <c r="L4" s="40"/>
      <c r="M4" s="6"/>
    </row>
    <row r="5" spans="2:31" ht="18.75" customHeight="1" x14ac:dyDescent="0.25">
      <c r="B5" s="5"/>
      <c r="C5" s="271" t="s">
        <v>67</v>
      </c>
      <c r="D5" s="272"/>
      <c r="E5" s="273"/>
      <c r="F5" s="301" t="s">
        <v>60</v>
      </c>
      <c r="G5" s="40"/>
      <c r="I5" s="5"/>
      <c r="J5" s="285" t="s">
        <v>80</v>
      </c>
      <c r="K5" s="286"/>
      <c r="L5" s="287"/>
      <c r="M5" s="6"/>
    </row>
    <row r="6" spans="2:31" s="19" customFormat="1" x14ac:dyDescent="0.25">
      <c r="B6" s="17"/>
      <c r="C6" s="274"/>
      <c r="D6" s="275"/>
      <c r="E6" s="276"/>
      <c r="F6" s="302"/>
      <c r="G6" s="34"/>
      <c r="H6" s="29"/>
      <c r="I6" s="17"/>
      <c r="J6" s="288"/>
      <c r="K6" s="289"/>
      <c r="L6" s="290"/>
      <c r="M6" s="6"/>
      <c r="N6" s="29"/>
      <c r="O6" s="29"/>
      <c r="P6" s="29"/>
      <c r="Q6" s="29"/>
      <c r="R6" s="29"/>
      <c r="S6" s="29"/>
      <c r="T6" s="29"/>
      <c r="U6" s="29"/>
      <c r="V6" s="29"/>
      <c r="W6" s="29"/>
      <c r="X6" s="29"/>
      <c r="Y6" s="29"/>
      <c r="Z6" s="29"/>
      <c r="AA6" s="29"/>
      <c r="AB6" s="29"/>
      <c r="AC6" s="29"/>
      <c r="AD6" s="29"/>
      <c r="AE6" s="29"/>
    </row>
    <row r="7" spans="2:31" x14ac:dyDescent="0.25">
      <c r="B7" s="5"/>
      <c r="C7" s="277"/>
      <c r="D7" s="278"/>
      <c r="E7" s="279"/>
      <c r="F7" s="303"/>
      <c r="G7" s="34"/>
      <c r="I7" s="5"/>
      <c r="J7" s="288"/>
      <c r="K7" s="289"/>
      <c r="L7" s="290"/>
      <c r="M7" s="6"/>
    </row>
    <row r="8" spans="2:31" ht="50.1" customHeight="1" x14ac:dyDescent="0.25">
      <c r="B8" s="5"/>
      <c r="C8" s="284" t="s">
        <v>59</v>
      </c>
      <c r="D8" s="284"/>
      <c r="E8" s="284"/>
      <c r="F8" s="142"/>
      <c r="G8" s="34"/>
      <c r="I8" s="5"/>
      <c r="J8" s="291"/>
      <c r="K8" s="292"/>
      <c r="L8" s="293"/>
      <c r="M8" s="18"/>
    </row>
    <row r="9" spans="2:31" ht="30.6" customHeight="1" x14ac:dyDescent="0.25">
      <c r="B9" s="5"/>
      <c r="C9" s="284"/>
      <c r="D9" s="284"/>
      <c r="E9" s="284"/>
      <c r="F9" s="143"/>
      <c r="G9" s="34"/>
      <c r="I9" s="5"/>
      <c r="J9" s="294" t="s">
        <v>86</v>
      </c>
      <c r="K9" s="295"/>
      <c r="L9" s="296"/>
      <c r="M9" s="18"/>
    </row>
    <row r="10" spans="2:31" s="19" customFormat="1" ht="15" customHeight="1" x14ac:dyDescent="0.25">
      <c r="B10" s="17"/>
      <c r="C10" s="57"/>
      <c r="D10" s="65"/>
      <c r="E10" s="58"/>
      <c r="F10" s="99"/>
      <c r="G10" s="18"/>
      <c r="H10" s="29"/>
      <c r="I10" s="17"/>
      <c r="J10" s="179" t="s">
        <v>87</v>
      </c>
      <c r="K10" s="180"/>
      <c r="L10" s="181"/>
      <c r="M10" s="15"/>
      <c r="N10" s="29"/>
      <c r="O10" s="29"/>
      <c r="P10" s="29"/>
      <c r="Q10" s="29"/>
      <c r="R10" s="29"/>
      <c r="S10" s="29"/>
      <c r="T10" s="29"/>
      <c r="U10" s="29"/>
      <c r="V10" s="29"/>
      <c r="W10" s="29"/>
      <c r="X10" s="29"/>
      <c r="Y10" s="29"/>
      <c r="Z10" s="29"/>
      <c r="AA10" s="29"/>
      <c r="AB10" s="29"/>
      <c r="AC10" s="29"/>
      <c r="AD10" s="29"/>
      <c r="AE10" s="29"/>
    </row>
    <row r="11" spans="2:31" s="16" customFormat="1" ht="30" x14ac:dyDescent="0.25">
      <c r="B11" s="14"/>
      <c r="C11" s="283" t="s">
        <v>33</v>
      </c>
      <c r="D11" s="283"/>
      <c r="E11" s="139" t="s">
        <v>26</v>
      </c>
      <c r="F11" s="128" t="s">
        <v>35</v>
      </c>
      <c r="G11" s="35"/>
      <c r="H11" s="29"/>
      <c r="I11" s="14"/>
      <c r="J11" s="182"/>
      <c r="K11" s="183"/>
      <c r="L11" s="184"/>
      <c r="M11" s="23"/>
      <c r="N11" s="29"/>
      <c r="O11" s="29"/>
      <c r="P11" s="29"/>
      <c r="Q11" s="29"/>
      <c r="R11" s="29"/>
      <c r="S11" s="29"/>
      <c r="T11" s="29"/>
      <c r="U11" s="29"/>
      <c r="V11" s="29"/>
      <c r="W11" s="29"/>
      <c r="X11" s="29"/>
      <c r="Y11" s="29"/>
      <c r="Z11" s="29"/>
      <c r="AA11" s="29"/>
      <c r="AB11" s="29"/>
      <c r="AC11" s="29"/>
      <c r="AD11" s="29"/>
      <c r="AE11" s="29"/>
    </row>
    <row r="12" spans="2:31" s="25" customFormat="1" x14ac:dyDescent="0.25">
      <c r="B12" s="22"/>
      <c r="C12" s="219" t="s">
        <v>82</v>
      </c>
      <c r="D12" s="141" t="s">
        <v>83</v>
      </c>
      <c r="E12" s="90"/>
      <c r="F12" s="90"/>
      <c r="G12" s="120"/>
      <c r="H12" s="29"/>
      <c r="I12" s="22"/>
      <c r="J12" s="185"/>
      <c r="K12" s="186"/>
      <c r="L12" s="187"/>
      <c r="M12" s="23"/>
      <c r="N12" s="29"/>
      <c r="O12" s="29"/>
      <c r="P12" s="29"/>
      <c r="Q12" s="29"/>
      <c r="R12" s="29"/>
      <c r="S12" s="29"/>
      <c r="T12" s="29"/>
      <c r="U12" s="29"/>
      <c r="V12" s="29"/>
      <c r="W12" s="29"/>
      <c r="X12" s="29"/>
      <c r="Y12" s="29"/>
      <c r="Z12" s="29"/>
      <c r="AA12" s="29"/>
      <c r="AB12" s="29"/>
      <c r="AC12" s="29"/>
      <c r="AD12" s="29"/>
      <c r="AE12" s="29"/>
    </row>
    <row r="13" spans="2:31" s="25" customFormat="1" ht="15" customHeight="1" x14ac:dyDescent="0.25">
      <c r="B13" s="22"/>
      <c r="C13" s="220"/>
      <c r="D13" s="140" t="s">
        <v>84</v>
      </c>
      <c r="E13" s="90"/>
      <c r="F13" s="90"/>
      <c r="G13" s="120"/>
      <c r="H13" s="29"/>
      <c r="I13" s="22"/>
      <c r="J13" s="255" t="s">
        <v>57</v>
      </c>
      <c r="K13" s="255"/>
      <c r="L13" s="255"/>
      <c r="M13" s="23"/>
      <c r="N13" s="29"/>
      <c r="O13" s="29"/>
      <c r="P13" s="29"/>
      <c r="Q13" s="29"/>
      <c r="R13" s="29"/>
      <c r="S13" s="29"/>
      <c r="T13" s="29"/>
      <c r="U13" s="29"/>
      <c r="V13" s="29"/>
      <c r="W13" s="29"/>
      <c r="X13" s="29"/>
      <c r="Y13" s="29"/>
      <c r="Z13" s="29"/>
      <c r="AA13" s="29"/>
      <c r="AB13" s="29"/>
      <c r="AC13" s="29"/>
      <c r="AD13" s="29"/>
      <c r="AE13" s="29"/>
    </row>
    <row r="14" spans="2:31" s="25" customFormat="1" x14ac:dyDescent="0.25">
      <c r="B14" s="22"/>
      <c r="C14" s="221"/>
      <c r="D14" s="140" t="s">
        <v>85</v>
      </c>
      <c r="E14" s="90"/>
      <c r="F14" s="90"/>
      <c r="G14" s="120"/>
      <c r="H14" s="29"/>
      <c r="I14" s="22"/>
      <c r="J14" s="255"/>
      <c r="K14" s="255"/>
      <c r="L14" s="255"/>
      <c r="M14" s="23"/>
      <c r="N14" s="29"/>
      <c r="O14" s="29"/>
      <c r="P14" s="29"/>
      <c r="Q14" s="29"/>
      <c r="R14" s="29"/>
      <c r="S14" s="29"/>
      <c r="T14" s="29"/>
      <c r="U14" s="29"/>
      <c r="V14" s="29"/>
      <c r="W14" s="29"/>
      <c r="X14" s="29"/>
      <c r="Y14" s="29"/>
      <c r="Z14" s="29"/>
      <c r="AA14" s="29"/>
      <c r="AB14" s="29"/>
      <c r="AC14" s="29"/>
      <c r="AD14" s="29"/>
      <c r="AE14" s="29"/>
    </row>
    <row r="15" spans="2:31" x14ac:dyDescent="0.25">
      <c r="B15" s="5"/>
      <c r="C15" s="219" t="s">
        <v>50</v>
      </c>
      <c r="D15" s="140" t="s">
        <v>83</v>
      </c>
      <c r="E15" s="90"/>
      <c r="F15" s="90"/>
      <c r="G15" s="35"/>
      <c r="I15" s="5"/>
      <c r="J15" s="255"/>
      <c r="K15" s="255"/>
      <c r="L15" s="255"/>
      <c r="M15" s="6"/>
    </row>
    <row r="16" spans="2:31" s="24" customFormat="1" x14ac:dyDescent="0.25">
      <c r="B16" s="26"/>
      <c r="C16" s="220"/>
      <c r="D16" s="140" t="s">
        <v>84</v>
      </c>
      <c r="E16" s="90"/>
      <c r="F16" s="90"/>
      <c r="G16" s="120"/>
      <c r="H16" s="29"/>
      <c r="I16" s="26"/>
      <c r="J16" s="298"/>
      <c r="K16" s="299"/>
      <c r="L16" s="300"/>
      <c r="M16" s="27"/>
      <c r="N16" s="29"/>
      <c r="O16" s="29"/>
      <c r="P16" s="29"/>
      <c r="Q16" s="29"/>
      <c r="R16" s="29"/>
      <c r="S16" s="29"/>
      <c r="T16" s="29"/>
      <c r="U16" s="29"/>
      <c r="V16" s="29"/>
      <c r="W16" s="29"/>
      <c r="X16" s="29"/>
      <c r="Y16" s="29"/>
      <c r="Z16" s="29"/>
      <c r="AA16" s="29"/>
      <c r="AB16" s="29"/>
      <c r="AC16" s="29"/>
      <c r="AD16" s="29"/>
      <c r="AE16" s="29"/>
    </row>
    <row r="17" spans="2:31" s="24" customFormat="1" x14ac:dyDescent="0.25">
      <c r="B17" s="26"/>
      <c r="C17" s="221"/>
      <c r="D17" s="140" t="s">
        <v>85</v>
      </c>
      <c r="E17" s="90"/>
      <c r="F17" s="90"/>
      <c r="G17" s="120"/>
      <c r="H17" s="29"/>
      <c r="I17" s="26"/>
      <c r="J17" s="298"/>
      <c r="K17" s="299"/>
      <c r="L17" s="300"/>
      <c r="M17" s="27"/>
      <c r="N17" s="29"/>
      <c r="O17" s="29"/>
      <c r="P17" s="29"/>
      <c r="Q17" s="29"/>
      <c r="R17" s="29"/>
      <c r="S17" s="29"/>
      <c r="T17" s="29"/>
      <c r="U17" s="29"/>
      <c r="V17" s="29"/>
      <c r="W17" s="29"/>
      <c r="X17" s="29"/>
      <c r="Y17" s="29"/>
      <c r="Z17" s="29"/>
      <c r="AA17" s="29"/>
      <c r="AB17" s="29"/>
      <c r="AC17" s="29"/>
      <c r="AD17" s="29"/>
      <c r="AE17" s="29"/>
    </row>
    <row r="18" spans="2:31" x14ac:dyDescent="0.25">
      <c r="B18" s="5"/>
      <c r="C18" s="283" t="s">
        <v>21</v>
      </c>
      <c r="D18" s="283"/>
      <c r="E18" s="128" t="s">
        <v>26</v>
      </c>
      <c r="F18" s="128" t="s">
        <v>35</v>
      </c>
      <c r="G18" s="120"/>
      <c r="I18" s="5"/>
      <c r="J18" s="298"/>
      <c r="K18" s="299"/>
      <c r="L18" s="300"/>
      <c r="M18" s="6"/>
    </row>
    <row r="19" spans="2:31" x14ac:dyDescent="0.25">
      <c r="B19" s="5"/>
      <c r="C19" s="219" t="s">
        <v>88</v>
      </c>
      <c r="D19" s="140" t="s">
        <v>89</v>
      </c>
      <c r="E19" s="90"/>
      <c r="F19" s="90"/>
      <c r="G19" s="120"/>
      <c r="I19" s="5"/>
      <c r="J19" s="297"/>
      <c r="K19" s="297"/>
      <c r="L19" s="297"/>
      <c r="M19" s="6"/>
    </row>
    <row r="20" spans="2:31" s="24" customFormat="1" x14ac:dyDescent="0.25">
      <c r="B20" s="26"/>
      <c r="C20" s="220"/>
      <c r="D20" s="140" t="s">
        <v>90</v>
      </c>
      <c r="E20" s="90"/>
      <c r="F20" s="90"/>
      <c r="G20" s="120"/>
      <c r="H20" s="29"/>
      <c r="I20" s="26"/>
      <c r="J20" s="297"/>
      <c r="K20" s="297"/>
      <c r="L20" s="297"/>
      <c r="M20" s="6"/>
      <c r="N20" s="29"/>
      <c r="O20" s="29"/>
      <c r="P20" s="29"/>
      <c r="Q20" s="29"/>
      <c r="R20" s="29"/>
      <c r="S20" s="29"/>
      <c r="T20" s="29"/>
      <c r="U20" s="29"/>
      <c r="V20" s="29"/>
      <c r="W20" s="29"/>
      <c r="X20" s="29"/>
      <c r="Y20" s="29"/>
      <c r="Z20" s="29"/>
      <c r="AA20" s="29"/>
      <c r="AB20" s="29"/>
      <c r="AC20" s="29"/>
      <c r="AD20" s="29"/>
      <c r="AE20" s="29"/>
    </row>
    <row r="21" spans="2:31" s="24" customFormat="1" x14ac:dyDescent="0.25">
      <c r="B21" s="26"/>
      <c r="C21" s="221"/>
      <c r="D21" s="140" t="s">
        <v>23</v>
      </c>
      <c r="E21" s="90"/>
      <c r="F21" s="90"/>
      <c r="G21" s="120"/>
      <c r="H21" s="29"/>
      <c r="I21" s="26"/>
      <c r="J21" s="262"/>
      <c r="K21" s="263"/>
      <c r="L21" s="264"/>
      <c r="M21" s="6"/>
      <c r="N21" s="29"/>
      <c r="O21" s="29"/>
      <c r="P21" s="29"/>
      <c r="Q21" s="29"/>
      <c r="R21" s="29"/>
      <c r="S21" s="29"/>
      <c r="T21" s="29"/>
      <c r="U21" s="29"/>
      <c r="V21" s="29"/>
      <c r="W21" s="29"/>
      <c r="X21" s="29"/>
      <c r="Y21" s="29"/>
      <c r="Z21" s="29"/>
      <c r="AA21" s="29"/>
      <c r="AB21" s="29"/>
      <c r="AC21" s="29"/>
      <c r="AD21" s="29"/>
      <c r="AE21" s="29"/>
    </row>
    <row r="22" spans="2:31" s="24" customFormat="1" x14ac:dyDescent="0.25">
      <c r="B22" s="26"/>
      <c r="C22" s="219" t="s">
        <v>91</v>
      </c>
      <c r="D22" s="140" t="s">
        <v>89</v>
      </c>
      <c r="E22" s="90"/>
      <c r="F22" s="90"/>
      <c r="G22" s="120"/>
      <c r="H22" s="29"/>
      <c r="I22" s="26"/>
      <c r="J22" s="262"/>
      <c r="K22" s="263"/>
      <c r="L22" s="264"/>
      <c r="M22" s="6"/>
      <c r="N22" s="29"/>
      <c r="O22" s="29"/>
      <c r="P22" s="29"/>
      <c r="Q22" s="29"/>
      <c r="R22" s="29"/>
      <c r="S22" s="29"/>
      <c r="T22" s="29"/>
      <c r="U22" s="29"/>
      <c r="V22" s="29"/>
      <c r="W22" s="29"/>
      <c r="X22" s="29"/>
      <c r="Y22" s="29"/>
      <c r="Z22" s="29"/>
      <c r="AA22" s="29"/>
      <c r="AB22" s="29"/>
      <c r="AC22" s="29"/>
      <c r="AD22" s="29"/>
      <c r="AE22" s="29"/>
    </row>
    <row r="23" spans="2:31" x14ac:dyDescent="0.25">
      <c r="B23" s="5"/>
      <c r="C23" s="220"/>
      <c r="D23" s="140" t="s">
        <v>19</v>
      </c>
      <c r="E23" s="90"/>
      <c r="F23" s="90"/>
      <c r="G23" s="35"/>
      <c r="I23" s="5"/>
      <c r="J23" s="262"/>
      <c r="K23" s="263"/>
      <c r="L23" s="264"/>
      <c r="M23" s="6"/>
    </row>
    <row r="24" spans="2:31" x14ac:dyDescent="0.25">
      <c r="B24" s="5"/>
      <c r="C24" s="220"/>
      <c r="D24" s="140" t="s">
        <v>108</v>
      </c>
      <c r="E24" s="90"/>
      <c r="F24" s="90"/>
      <c r="G24" s="120"/>
      <c r="I24" s="5"/>
      <c r="J24" s="262"/>
      <c r="K24" s="263"/>
      <c r="L24" s="264"/>
      <c r="M24" s="6"/>
    </row>
    <row r="25" spans="2:31" x14ac:dyDescent="0.25">
      <c r="B25" s="5"/>
      <c r="C25" s="221"/>
      <c r="D25" s="140" t="s">
        <v>20</v>
      </c>
      <c r="E25" s="90"/>
      <c r="F25" s="43"/>
      <c r="G25" s="120"/>
      <c r="I25" s="5"/>
      <c r="J25" s="262"/>
      <c r="K25" s="263"/>
      <c r="L25" s="264"/>
      <c r="M25" s="23"/>
    </row>
    <row r="26" spans="2:31" x14ac:dyDescent="0.25">
      <c r="B26" s="5"/>
      <c r="C26" s="283" t="s">
        <v>34</v>
      </c>
      <c r="D26" s="283"/>
      <c r="E26" s="128" t="s">
        <v>26</v>
      </c>
      <c r="F26" s="128" t="s">
        <v>35</v>
      </c>
      <c r="G26" s="120"/>
      <c r="I26" s="5"/>
      <c r="J26" s="262"/>
      <c r="K26" s="263"/>
      <c r="L26" s="264"/>
      <c r="M26" s="27"/>
    </row>
    <row r="27" spans="2:31" x14ac:dyDescent="0.25">
      <c r="B27" s="5"/>
      <c r="C27" s="219" t="s">
        <v>92</v>
      </c>
      <c r="D27" s="141" t="s">
        <v>89</v>
      </c>
      <c r="E27" s="90"/>
      <c r="F27" s="43"/>
      <c r="G27" s="120"/>
      <c r="I27" s="5"/>
      <c r="J27" s="196"/>
      <c r="K27" s="197"/>
      <c r="L27" s="198"/>
      <c r="M27" s="6"/>
    </row>
    <row r="28" spans="2:31" x14ac:dyDescent="0.25">
      <c r="B28" s="5"/>
      <c r="C28" s="220"/>
      <c r="D28" s="140" t="s">
        <v>93</v>
      </c>
      <c r="E28" s="90"/>
      <c r="F28" s="43"/>
      <c r="G28" s="120"/>
      <c r="I28" s="5"/>
      <c r="J28" s="196"/>
      <c r="K28" s="197"/>
      <c r="L28" s="198"/>
      <c r="M28" s="27"/>
    </row>
    <row r="29" spans="2:31" x14ac:dyDescent="0.25">
      <c r="B29" s="5"/>
      <c r="C29" s="220"/>
      <c r="D29" s="140" t="s">
        <v>22</v>
      </c>
      <c r="E29" s="90"/>
      <c r="F29" s="43"/>
      <c r="G29" s="120"/>
      <c r="I29" s="5"/>
      <c r="J29" s="196"/>
      <c r="K29" s="197"/>
      <c r="L29" s="198"/>
      <c r="M29" s="6"/>
    </row>
    <row r="30" spans="2:31" x14ac:dyDescent="0.25">
      <c r="B30" s="5"/>
      <c r="C30" s="221"/>
      <c r="D30" s="140" t="s">
        <v>94</v>
      </c>
      <c r="E30" s="90"/>
      <c r="F30" s="43"/>
      <c r="G30" s="120"/>
      <c r="I30" s="5"/>
      <c r="J30" s="152"/>
      <c r="K30" s="153"/>
      <c r="L30" s="154"/>
      <c r="M30" s="6"/>
    </row>
    <row r="31" spans="2:31" x14ac:dyDescent="0.25">
      <c r="B31" s="5"/>
      <c r="C31" s="219" t="s">
        <v>95</v>
      </c>
      <c r="D31" s="141" t="s">
        <v>83</v>
      </c>
      <c r="E31" s="90"/>
      <c r="F31" s="43"/>
      <c r="G31" s="120"/>
      <c r="I31" s="5"/>
      <c r="J31" s="152"/>
      <c r="K31" s="153"/>
      <c r="L31" s="154"/>
      <c r="M31" s="6"/>
    </row>
    <row r="32" spans="2:31" x14ac:dyDescent="0.25">
      <c r="B32" s="5"/>
      <c r="C32" s="220"/>
      <c r="D32" s="140" t="s">
        <v>96</v>
      </c>
      <c r="E32" s="90"/>
      <c r="F32" s="43"/>
      <c r="G32" s="120"/>
      <c r="I32" s="5"/>
      <c r="J32" s="152"/>
      <c r="K32" s="153"/>
      <c r="L32" s="154"/>
      <c r="M32" s="6"/>
    </row>
    <row r="33" spans="2:31" x14ac:dyDescent="0.25">
      <c r="B33" s="5"/>
      <c r="C33" s="221"/>
      <c r="D33" s="140" t="s">
        <v>97</v>
      </c>
      <c r="E33" s="90"/>
      <c r="F33" s="43"/>
      <c r="G33" s="120"/>
      <c r="I33" s="5"/>
      <c r="J33" s="152"/>
      <c r="K33" s="153"/>
      <c r="L33" s="154"/>
      <c r="M33" s="6"/>
    </row>
    <row r="34" spans="2:31" x14ac:dyDescent="0.25">
      <c r="B34" s="5"/>
      <c r="C34" s="265" t="s">
        <v>51</v>
      </c>
      <c r="D34" s="265"/>
      <c r="E34" s="128" t="s">
        <v>26</v>
      </c>
      <c r="F34" s="128" t="s">
        <v>35</v>
      </c>
      <c r="G34" s="120"/>
      <c r="I34" s="5"/>
      <c r="J34" s="152"/>
      <c r="K34" s="153"/>
      <c r="L34" s="154"/>
      <c r="M34" s="6"/>
    </row>
    <row r="35" spans="2:31" x14ac:dyDescent="0.25">
      <c r="B35" s="5"/>
      <c r="C35" s="219" t="s">
        <v>98</v>
      </c>
      <c r="D35" s="141" t="s">
        <v>99</v>
      </c>
      <c r="E35" s="90"/>
      <c r="F35" s="43"/>
      <c r="G35" s="120"/>
      <c r="I35" s="5"/>
      <c r="J35" s="188" t="s">
        <v>56</v>
      </c>
      <c r="K35" s="189"/>
      <c r="L35" s="190"/>
      <c r="M35" s="6"/>
    </row>
    <row r="36" spans="2:31" x14ac:dyDescent="0.25">
      <c r="B36" s="5"/>
      <c r="C36" s="220"/>
      <c r="D36" s="140" t="s">
        <v>84</v>
      </c>
      <c r="E36" s="90"/>
      <c r="F36" s="43"/>
      <c r="G36" s="120"/>
      <c r="I36" s="5"/>
      <c r="J36" s="191"/>
      <c r="K36" s="192"/>
      <c r="L36" s="193"/>
      <c r="M36" s="6"/>
    </row>
    <row r="37" spans="2:31" x14ac:dyDescent="0.25">
      <c r="B37" s="5"/>
      <c r="C37" s="221"/>
      <c r="D37" s="140" t="s">
        <v>100</v>
      </c>
      <c r="E37" s="90"/>
      <c r="F37" s="43"/>
      <c r="G37" s="120"/>
      <c r="I37" s="5"/>
      <c r="J37" s="152"/>
      <c r="K37" s="153"/>
      <c r="L37" s="154"/>
      <c r="M37" s="6"/>
    </row>
    <row r="38" spans="2:31" s="16" customFormat="1" x14ac:dyDescent="0.25">
      <c r="B38" s="14"/>
      <c r="C38" s="219" t="s">
        <v>101</v>
      </c>
      <c r="D38" s="141" t="s">
        <v>99</v>
      </c>
      <c r="E38" s="90"/>
      <c r="F38" s="43"/>
      <c r="G38" s="35"/>
      <c r="H38" s="29"/>
      <c r="I38" s="14"/>
      <c r="J38" s="179" t="s">
        <v>54</v>
      </c>
      <c r="K38" s="180"/>
      <c r="L38" s="181"/>
      <c r="M38" s="6"/>
      <c r="N38" s="29"/>
      <c r="O38" s="29"/>
      <c r="P38" s="29"/>
      <c r="Q38" s="29"/>
      <c r="R38" s="29"/>
      <c r="S38" s="29"/>
      <c r="T38" s="29"/>
      <c r="U38" s="29"/>
      <c r="V38" s="29"/>
      <c r="W38" s="29"/>
      <c r="X38" s="29"/>
      <c r="Y38" s="29"/>
      <c r="Z38" s="29"/>
      <c r="AA38" s="29"/>
      <c r="AB38" s="29"/>
      <c r="AC38" s="29"/>
      <c r="AD38" s="29"/>
      <c r="AE38" s="29"/>
    </row>
    <row r="39" spans="2:31" s="24" customFormat="1" ht="15" customHeight="1" x14ac:dyDescent="0.25">
      <c r="B39" s="26"/>
      <c r="C39" s="220"/>
      <c r="D39" s="140" t="s">
        <v>84</v>
      </c>
      <c r="E39" s="90"/>
      <c r="F39" s="43"/>
      <c r="G39" s="120"/>
      <c r="H39" s="29"/>
      <c r="I39" s="26"/>
      <c r="J39" s="182"/>
      <c r="K39" s="183"/>
      <c r="L39" s="184"/>
      <c r="M39" s="27"/>
      <c r="N39" s="29"/>
      <c r="O39" s="29"/>
      <c r="P39" s="29"/>
      <c r="Q39" s="29"/>
      <c r="R39" s="29"/>
      <c r="S39" s="29"/>
      <c r="T39" s="29"/>
      <c r="U39" s="29"/>
      <c r="V39" s="29"/>
      <c r="W39" s="29"/>
      <c r="X39" s="29"/>
      <c r="Y39" s="29"/>
      <c r="Z39" s="29"/>
      <c r="AA39" s="29"/>
      <c r="AB39" s="29"/>
      <c r="AC39" s="29"/>
      <c r="AD39" s="29"/>
      <c r="AE39" s="29"/>
    </row>
    <row r="40" spans="2:31" s="24" customFormat="1" x14ac:dyDescent="0.25">
      <c r="B40" s="26"/>
      <c r="C40" s="221"/>
      <c r="D40" s="140" t="s">
        <v>100</v>
      </c>
      <c r="E40" s="90"/>
      <c r="F40" s="43"/>
      <c r="G40" s="120"/>
      <c r="H40" s="29"/>
      <c r="I40" s="26"/>
      <c r="J40" s="266"/>
      <c r="K40" s="266"/>
      <c r="L40" s="266"/>
      <c r="M40" s="27"/>
      <c r="N40" s="29"/>
      <c r="O40" s="29"/>
      <c r="P40" s="29"/>
      <c r="Q40" s="29"/>
      <c r="R40" s="29"/>
      <c r="S40" s="29"/>
      <c r="T40" s="29"/>
      <c r="U40" s="29"/>
      <c r="V40" s="29"/>
      <c r="W40" s="29"/>
      <c r="X40" s="29"/>
      <c r="Y40" s="29"/>
      <c r="Z40" s="29"/>
      <c r="AA40" s="29"/>
      <c r="AB40" s="29"/>
      <c r="AC40" s="29"/>
      <c r="AD40" s="29"/>
      <c r="AE40" s="29"/>
    </row>
    <row r="41" spans="2:31" s="24" customFormat="1" x14ac:dyDescent="0.25">
      <c r="B41" s="26"/>
      <c r="C41" s="231" t="s">
        <v>47</v>
      </c>
      <c r="D41" s="231"/>
      <c r="E41" s="90"/>
      <c r="F41" s="43"/>
      <c r="G41" s="120"/>
      <c r="H41" s="29"/>
      <c r="I41" s="26"/>
      <c r="J41" s="188" t="s">
        <v>104</v>
      </c>
      <c r="K41" s="189"/>
      <c r="L41" s="190"/>
      <c r="M41" s="27"/>
      <c r="N41" s="29"/>
      <c r="O41" s="29"/>
      <c r="P41" s="29"/>
      <c r="Q41" s="29"/>
      <c r="R41" s="29"/>
      <c r="S41" s="29"/>
      <c r="T41" s="29"/>
      <c r="U41" s="29"/>
      <c r="V41" s="29"/>
      <c r="W41" s="29"/>
      <c r="X41" s="29"/>
      <c r="Y41" s="29"/>
      <c r="Z41" s="29"/>
      <c r="AA41" s="29"/>
      <c r="AB41" s="29"/>
      <c r="AC41" s="29"/>
      <c r="AD41" s="29"/>
      <c r="AE41" s="29"/>
    </row>
    <row r="42" spans="2:31" s="24" customFormat="1" ht="15" customHeight="1" x14ac:dyDescent="0.25">
      <c r="B42" s="26"/>
      <c r="C42" s="231" t="s">
        <v>48</v>
      </c>
      <c r="D42" s="231"/>
      <c r="E42" s="90"/>
      <c r="F42" s="43"/>
      <c r="G42" s="120"/>
      <c r="H42" s="29"/>
      <c r="I42" s="26"/>
      <c r="J42" s="223"/>
      <c r="K42" s="224"/>
      <c r="L42" s="225"/>
      <c r="M42" s="27"/>
      <c r="N42" s="29"/>
      <c r="O42" s="29"/>
      <c r="P42" s="29"/>
      <c r="Q42" s="29"/>
      <c r="R42" s="29"/>
      <c r="S42" s="29"/>
      <c r="T42" s="29"/>
      <c r="U42" s="29"/>
      <c r="V42" s="29"/>
      <c r="W42" s="29"/>
      <c r="X42" s="29"/>
      <c r="Y42" s="29"/>
      <c r="Z42" s="29"/>
      <c r="AA42" s="29"/>
      <c r="AB42" s="29"/>
      <c r="AC42" s="29"/>
      <c r="AD42" s="29"/>
      <c r="AE42" s="29"/>
    </row>
    <row r="43" spans="2:31" s="24" customFormat="1" x14ac:dyDescent="0.25">
      <c r="B43" s="26"/>
      <c r="C43" s="231" t="s">
        <v>49</v>
      </c>
      <c r="D43" s="231"/>
      <c r="E43" s="129">
        <f>SUM(E44:E48)</f>
        <v>0</v>
      </c>
      <c r="F43" s="43"/>
      <c r="G43" s="120"/>
      <c r="H43" s="29"/>
      <c r="I43" s="26"/>
      <c r="J43" s="261"/>
      <c r="K43" s="261"/>
      <c r="L43" s="261"/>
      <c r="M43" s="27"/>
      <c r="N43" s="29"/>
      <c r="O43" s="29"/>
      <c r="P43" s="29"/>
      <c r="Q43" s="29"/>
      <c r="R43" s="29"/>
      <c r="S43" s="29"/>
      <c r="T43" s="29"/>
      <c r="U43" s="29"/>
      <c r="V43" s="29"/>
      <c r="W43" s="29"/>
      <c r="X43" s="29"/>
      <c r="Y43" s="29"/>
      <c r="Z43" s="29"/>
      <c r="AA43" s="29"/>
      <c r="AB43" s="29"/>
      <c r="AC43" s="29"/>
      <c r="AD43" s="29"/>
      <c r="AE43" s="29"/>
    </row>
    <row r="44" spans="2:31" s="24" customFormat="1" x14ac:dyDescent="0.25">
      <c r="B44" s="26"/>
      <c r="C44" s="260" t="s">
        <v>27</v>
      </c>
      <c r="D44" s="260"/>
      <c r="E44" s="90"/>
      <c r="F44" s="43"/>
      <c r="G44" s="120"/>
      <c r="H44" s="29"/>
      <c r="I44" s="26"/>
      <c r="J44" s="152"/>
      <c r="K44" s="153"/>
      <c r="L44" s="154"/>
      <c r="M44" s="27"/>
      <c r="N44" s="29"/>
      <c r="O44" s="29"/>
      <c r="P44" s="29"/>
      <c r="Q44" s="29"/>
      <c r="R44" s="29"/>
      <c r="S44" s="29"/>
      <c r="T44" s="29"/>
      <c r="U44" s="29"/>
      <c r="V44" s="29"/>
      <c r="W44" s="29"/>
      <c r="X44" s="29"/>
      <c r="Y44" s="29"/>
      <c r="Z44" s="29"/>
      <c r="AA44" s="29"/>
      <c r="AB44" s="29"/>
      <c r="AC44" s="29"/>
      <c r="AD44" s="29"/>
      <c r="AE44" s="29"/>
    </row>
    <row r="45" spans="2:31" ht="15" customHeight="1" x14ac:dyDescent="0.25">
      <c r="B45" s="5"/>
      <c r="C45" s="260" t="s">
        <v>30</v>
      </c>
      <c r="D45" s="260"/>
      <c r="E45" s="90"/>
      <c r="F45" s="43"/>
      <c r="G45" s="120"/>
      <c r="I45" s="5"/>
      <c r="J45" s="261"/>
      <c r="K45" s="261"/>
      <c r="L45" s="261"/>
      <c r="M45" s="6"/>
    </row>
    <row r="46" spans="2:31" x14ac:dyDescent="0.25">
      <c r="B46" s="5"/>
      <c r="C46" s="260" t="s">
        <v>29</v>
      </c>
      <c r="D46" s="260"/>
      <c r="E46" s="90"/>
      <c r="F46" s="43"/>
      <c r="G46" s="35"/>
      <c r="I46" s="5"/>
      <c r="J46" s="261"/>
      <c r="K46" s="261"/>
      <c r="L46" s="261"/>
      <c r="M46" s="27"/>
    </row>
    <row r="47" spans="2:31" s="24" customFormat="1" x14ac:dyDescent="0.25">
      <c r="B47" s="26"/>
      <c r="C47" s="260" t="s">
        <v>52</v>
      </c>
      <c r="D47" s="260"/>
      <c r="E47" s="90"/>
      <c r="F47" s="43"/>
      <c r="G47" s="120"/>
      <c r="H47" s="29"/>
      <c r="I47" s="26"/>
      <c r="J47" s="149"/>
      <c r="K47" s="150"/>
      <c r="L47" s="151"/>
      <c r="M47" s="27"/>
      <c r="N47" s="29"/>
      <c r="O47" s="29"/>
      <c r="P47" s="29"/>
      <c r="Q47" s="29"/>
      <c r="R47" s="29"/>
      <c r="S47" s="29"/>
      <c r="T47" s="29"/>
      <c r="U47" s="29"/>
      <c r="V47" s="29"/>
      <c r="W47" s="29"/>
      <c r="X47" s="29"/>
      <c r="Y47" s="29"/>
      <c r="Z47" s="29"/>
      <c r="AA47" s="29"/>
      <c r="AB47" s="29"/>
      <c r="AC47" s="29"/>
      <c r="AD47" s="29"/>
      <c r="AE47" s="29"/>
    </row>
    <row r="48" spans="2:31" s="24" customFormat="1" x14ac:dyDescent="0.25">
      <c r="B48" s="26"/>
      <c r="C48" s="260" t="s">
        <v>28</v>
      </c>
      <c r="D48" s="260"/>
      <c r="E48" s="90"/>
      <c r="F48" s="43"/>
      <c r="G48" s="120"/>
      <c r="H48" s="29"/>
      <c r="I48" s="26"/>
      <c r="J48" s="149"/>
      <c r="K48" s="150"/>
      <c r="L48" s="151"/>
      <c r="M48" s="27"/>
      <c r="N48" s="29"/>
      <c r="O48" s="29"/>
      <c r="P48" s="29"/>
      <c r="Q48" s="29"/>
      <c r="R48" s="29"/>
      <c r="S48" s="29"/>
      <c r="T48" s="29"/>
      <c r="U48" s="29"/>
      <c r="V48" s="29"/>
      <c r="W48" s="29"/>
      <c r="X48" s="29"/>
      <c r="Y48" s="29"/>
      <c r="Z48" s="29"/>
      <c r="AA48" s="29"/>
      <c r="AB48" s="29"/>
      <c r="AC48" s="29"/>
      <c r="AD48" s="29"/>
      <c r="AE48" s="29"/>
    </row>
    <row r="49" spans="2:31" s="24" customFormat="1" x14ac:dyDescent="0.25">
      <c r="B49" s="26"/>
      <c r="C49" s="61"/>
      <c r="D49" s="62"/>
      <c r="E49" s="79"/>
      <c r="F49" s="121"/>
      <c r="G49" s="120"/>
      <c r="H49" s="29"/>
      <c r="I49" s="26"/>
      <c r="J49" s="149"/>
      <c r="K49" s="150"/>
      <c r="L49" s="151"/>
      <c r="M49" s="27"/>
      <c r="N49" s="29"/>
      <c r="O49" s="29"/>
      <c r="P49" s="29"/>
      <c r="Q49" s="29"/>
      <c r="R49" s="29"/>
      <c r="S49" s="29"/>
      <c r="T49" s="29"/>
      <c r="U49" s="29"/>
      <c r="V49" s="29"/>
      <c r="W49" s="29"/>
      <c r="X49" s="29"/>
      <c r="Y49" s="29"/>
      <c r="Z49" s="29"/>
      <c r="AA49" s="29"/>
      <c r="AB49" s="29"/>
      <c r="AC49" s="29"/>
      <c r="AD49" s="29"/>
      <c r="AE49" s="29"/>
    </row>
    <row r="50" spans="2:31" s="24" customFormat="1" ht="15" customHeight="1" x14ac:dyDescent="0.25">
      <c r="B50" s="26"/>
      <c r="C50" s="204" t="s">
        <v>103</v>
      </c>
      <c r="D50" s="259"/>
      <c r="E50" s="128" t="s">
        <v>26</v>
      </c>
      <c r="F50" s="128" t="s">
        <v>35</v>
      </c>
      <c r="G50" s="120"/>
      <c r="H50" s="29"/>
      <c r="I50" s="26"/>
      <c r="J50" s="255" t="s">
        <v>81</v>
      </c>
      <c r="K50" s="255"/>
      <c r="L50" s="255"/>
      <c r="M50" s="27"/>
      <c r="N50" s="29"/>
      <c r="O50" s="29"/>
      <c r="P50" s="29"/>
      <c r="Q50" s="29"/>
      <c r="R50" s="29"/>
      <c r="S50" s="29"/>
      <c r="T50" s="29"/>
      <c r="U50" s="29"/>
      <c r="V50" s="29"/>
      <c r="W50" s="29"/>
      <c r="X50" s="29"/>
      <c r="Y50" s="29"/>
      <c r="Z50" s="29"/>
      <c r="AA50" s="29"/>
      <c r="AB50" s="29"/>
      <c r="AC50" s="29"/>
      <c r="AD50" s="29"/>
      <c r="AE50" s="29"/>
    </row>
    <row r="51" spans="2:31" s="24" customFormat="1" x14ac:dyDescent="0.25">
      <c r="B51" s="26"/>
      <c r="C51" s="249" t="s">
        <v>24</v>
      </c>
      <c r="D51" s="250"/>
      <c r="E51" s="129">
        <f>E12+E15+E19+E22+E27+E31+E35+E38</f>
        <v>0</v>
      </c>
      <c r="F51" s="43"/>
      <c r="G51" s="120"/>
      <c r="H51" s="29"/>
      <c r="I51" s="26"/>
      <c r="J51" s="255"/>
      <c r="K51" s="255"/>
      <c r="L51" s="255"/>
      <c r="M51" s="27"/>
      <c r="N51" s="29"/>
      <c r="O51" s="29"/>
      <c r="P51" s="29"/>
      <c r="Q51" s="29"/>
      <c r="R51" s="29"/>
      <c r="S51" s="29"/>
      <c r="T51" s="29"/>
      <c r="U51" s="29"/>
      <c r="V51" s="29"/>
      <c r="W51" s="29"/>
      <c r="X51" s="29"/>
      <c r="Y51" s="29"/>
      <c r="Z51" s="29"/>
      <c r="AA51" s="29"/>
      <c r="AB51" s="29"/>
      <c r="AC51" s="29"/>
      <c r="AD51" s="29"/>
      <c r="AE51" s="29"/>
    </row>
    <row r="52" spans="2:31" s="24" customFormat="1" x14ac:dyDescent="0.25">
      <c r="B52" s="26"/>
      <c r="C52" s="249" t="s">
        <v>25</v>
      </c>
      <c r="D52" s="250"/>
      <c r="E52" s="129">
        <f>E14+E17+E21+E25+E30+E33+E37+E40</f>
        <v>0</v>
      </c>
      <c r="F52" s="43"/>
      <c r="G52" s="120"/>
      <c r="H52" s="29"/>
      <c r="I52" s="26"/>
      <c r="J52" s="255"/>
      <c r="K52" s="255"/>
      <c r="L52" s="255"/>
      <c r="M52" s="27"/>
      <c r="N52" s="29"/>
      <c r="O52" s="29"/>
      <c r="P52" s="29"/>
      <c r="Q52" s="29"/>
      <c r="R52" s="29"/>
      <c r="S52" s="29"/>
      <c r="T52" s="29"/>
      <c r="U52" s="29"/>
      <c r="V52" s="29"/>
      <c r="W52" s="29"/>
      <c r="X52" s="29"/>
      <c r="Y52" s="29"/>
      <c r="Z52" s="29"/>
      <c r="AA52" s="29"/>
      <c r="AB52" s="29"/>
      <c r="AC52" s="29"/>
      <c r="AD52" s="29"/>
      <c r="AE52" s="29"/>
    </row>
    <row r="53" spans="2:31" x14ac:dyDescent="0.25">
      <c r="B53" s="5"/>
      <c r="C53" s="249" t="s">
        <v>73</v>
      </c>
      <c r="D53" s="250"/>
      <c r="E53" s="126">
        <f>E13+E20+E24+E28+E29+E32+E36+E39+E16</f>
        <v>0</v>
      </c>
      <c r="F53" s="84"/>
      <c r="G53" s="120"/>
      <c r="I53" s="5"/>
      <c r="J53" s="255"/>
      <c r="K53" s="255"/>
      <c r="L53" s="255"/>
      <c r="M53" s="6"/>
    </row>
    <row r="54" spans="2:31" x14ac:dyDescent="0.25">
      <c r="B54" s="5"/>
      <c r="C54" s="247" t="s">
        <v>75</v>
      </c>
      <c r="D54" s="248"/>
      <c r="E54" s="90"/>
      <c r="F54" s="85"/>
      <c r="G54" s="120"/>
      <c r="I54" s="5"/>
      <c r="J54" s="255"/>
      <c r="K54" s="255"/>
      <c r="L54" s="255"/>
      <c r="M54" s="6"/>
    </row>
    <row r="55" spans="2:31" x14ac:dyDescent="0.25">
      <c r="B55" s="5"/>
      <c r="C55" s="247" t="s">
        <v>74</v>
      </c>
      <c r="D55" s="248"/>
      <c r="E55" s="90"/>
      <c r="F55" s="85"/>
      <c r="G55" s="120"/>
      <c r="I55" s="5"/>
      <c r="J55" s="155"/>
      <c r="K55" s="156"/>
      <c r="L55" s="157"/>
      <c r="M55" s="27"/>
    </row>
    <row r="56" spans="2:31" ht="15" customHeight="1" x14ac:dyDescent="0.25">
      <c r="B56" s="5"/>
      <c r="C56" s="247" t="s">
        <v>76</v>
      </c>
      <c r="D56" s="248"/>
      <c r="E56" s="90"/>
      <c r="F56" s="85"/>
      <c r="G56" s="38"/>
      <c r="I56" s="5"/>
      <c r="J56" s="256"/>
      <c r="K56" s="257"/>
      <c r="L56" s="258"/>
      <c r="M56" s="87"/>
    </row>
    <row r="57" spans="2:31" ht="15" customHeight="1" x14ac:dyDescent="0.25">
      <c r="B57" s="5"/>
      <c r="C57" s="247" t="s">
        <v>117</v>
      </c>
      <c r="D57" s="248"/>
      <c r="E57" s="90"/>
      <c r="F57" s="85"/>
      <c r="G57" s="38"/>
      <c r="I57" s="5"/>
      <c r="J57" s="169"/>
      <c r="K57" s="170"/>
      <c r="L57" s="171"/>
      <c r="M57" s="87"/>
    </row>
    <row r="58" spans="2:31" ht="15" customHeight="1" x14ac:dyDescent="0.25">
      <c r="B58" s="5"/>
      <c r="C58" s="247" t="s">
        <v>118</v>
      </c>
      <c r="D58" s="248"/>
      <c r="E58" s="90"/>
      <c r="F58" s="85"/>
      <c r="G58" s="38"/>
      <c r="I58" s="5"/>
      <c r="J58" s="169"/>
      <c r="K58" s="170"/>
      <c r="L58" s="171"/>
      <c r="M58" s="87"/>
    </row>
    <row r="59" spans="2:31" ht="15" customHeight="1" x14ac:dyDescent="0.25">
      <c r="B59" s="5"/>
      <c r="C59" s="247" t="s">
        <v>106</v>
      </c>
      <c r="D59" s="248"/>
      <c r="E59" s="90"/>
      <c r="F59" s="85"/>
      <c r="G59" s="38"/>
      <c r="I59" s="5"/>
      <c r="J59" s="256"/>
      <c r="K59" s="257"/>
      <c r="L59" s="258"/>
      <c r="M59" s="87"/>
    </row>
    <row r="60" spans="2:31" ht="15" customHeight="1" x14ac:dyDescent="0.25">
      <c r="B60" s="5"/>
      <c r="C60" s="247" t="s">
        <v>110</v>
      </c>
      <c r="D60" s="248"/>
      <c r="E60" s="90"/>
      <c r="F60" s="85"/>
      <c r="G60" s="38"/>
      <c r="I60" s="5"/>
      <c r="J60" s="255"/>
      <c r="K60" s="255"/>
      <c r="L60" s="255"/>
      <c r="M60" s="87"/>
    </row>
    <row r="61" spans="2:31" ht="15" customHeight="1" x14ac:dyDescent="0.25">
      <c r="B61" s="5"/>
      <c r="C61" s="247" t="s">
        <v>111</v>
      </c>
      <c r="D61" s="248"/>
      <c r="E61" s="90"/>
      <c r="F61" s="85"/>
      <c r="G61" s="38"/>
      <c r="I61" s="5"/>
      <c r="J61" s="255"/>
      <c r="K61" s="255"/>
      <c r="L61" s="255"/>
      <c r="M61" s="87"/>
    </row>
    <row r="62" spans="2:31" ht="15" customHeight="1" x14ac:dyDescent="0.25">
      <c r="B62" s="5"/>
      <c r="C62" s="247" t="s">
        <v>107</v>
      </c>
      <c r="D62" s="248"/>
      <c r="E62" s="90"/>
      <c r="F62" s="85"/>
      <c r="G62" s="38"/>
      <c r="I62" s="5"/>
      <c r="J62" s="255"/>
      <c r="K62" s="255"/>
      <c r="L62" s="255"/>
      <c r="M62" s="87"/>
    </row>
    <row r="63" spans="2:31" ht="15" customHeight="1" x14ac:dyDescent="0.25">
      <c r="B63" s="5"/>
      <c r="C63" s="247" t="s">
        <v>79</v>
      </c>
      <c r="D63" s="248"/>
      <c r="E63" s="90"/>
      <c r="F63" s="85"/>
      <c r="G63" s="37"/>
      <c r="I63" s="5"/>
      <c r="J63" s="255"/>
      <c r="K63" s="255"/>
      <c r="L63" s="255"/>
      <c r="M63" s="87"/>
    </row>
    <row r="64" spans="2:31" x14ac:dyDescent="0.25">
      <c r="B64" s="5"/>
      <c r="C64" s="249" t="s">
        <v>102</v>
      </c>
      <c r="D64" s="250"/>
      <c r="E64" s="144">
        <f>SUM(E54:E63)</f>
        <v>0</v>
      </c>
      <c r="F64" s="85"/>
      <c r="G64" s="37"/>
      <c r="I64" s="5"/>
      <c r="J64" s="256"/>
      <c r="K64" s="257"/>
      <c r="L64" s="258"/>
      <c r="M64" s="87"/>
    </row>
    <row r="65" spans="2:31" s="7" customFormat="1" x14ac:dyDescent="0.25">
      <c r="B65" s="21"/>
      <c r="C65" s="20" t="s">
        <v>0</v>
      </c>
      <c r="D65" s="20"/>
      <c r="E65" s="9"/>
      <c r="F65" s="12"/>
      <c r="G65" s="41"/>
      <c r="H65" s="29"/>
      <c r="I65" s="21"/>
      <c r="J65" s="20"/>
      <c r="K65" s="20"/>
      <c r="L65" s="9"/>
      <c r="M65" s="42"/>
      <c r="N65" s="29"/>
      <c r="O65" s="29"/>
      <c r="P65" s="29"/>
      <c r="Q65" s="29"/>
      <c r="R65" s="29"/>
      <c r="S65" s="29"/>
      <c r="T65" s="29"/>
      <c r="U65" s="29"/>
      <c r="V65" s="29"/>
      <c r="W65" s="29"/>
      <c r="X65" s="29"/>
      <c r="Y65" s="29"/>
      <c r="Z65" s="29"/>
      <c r="AA65" s="29"/>
      <c r="AB65" s="29"/>
      <c r="AC65" s="29"/>
      <c r="AD65" s="29"/>
      <c r="AE65" s="29"/>
    </row>
    <row r="66" spans="2:31" s="29" customFormat="1" x14ac:dyDescent="0.25"/>
    <row r="67" spans="2:31" s="29" customFormat="1" x14ac:dyDescent="0.25"/>
    <row r="68" spans="2:31" s="29" customFormat="1" x14ac:dyDescent="0.25"/>
    <row r="69" spans="2:31" s="29" customFormat="1" x14ac:dyDescent="0.25"/>
    <row r="70" spans="2:31" s="29" customFormat="1" x14ac:dyDescent="0.25"/>
    <row r="71" spans="2:31" s="29" customFormat="1" x14ac:dyDescent="0.25"/>
    <row r="72" spans="2:31" s="29" customFormat="1" x14ac:dyDescent="0.25"/>
    <row r="73" spans="2:31" s="29" customFormat="1" x14ac:dyDescent="0.25"/>
    <row r="74" spans="2:31" s="29" customFormat="1" x14ac:dyDescent="0.25"/>
    <row r="75" spans="2:31" s="29" customFormat="1" x14ac:dyDescent="0.25"/>
    <row r="76" spans="2:31" s="29" customFormat="1" x14ac:dyDescent="0.25"/>
    <row r="77" spans="2:31" s="29" customFormat="1" x14ac:dyDescent="0.25"/>
    <row r="78" spans="2:31" s="29" customFormat="1" x14ac:dyDescent="0.25"/>
    <row r="79" spans="2:31" s="29" customFormat="1" x14ac:dyDescent="0.25"/>
    <row r="80" spans="2:31" s="29" customFormat="1" x14ac:dyDescent="0.25"/>
    <row r="81" s="29" customFormat="1" x14ac:dyDescent="0.25"/>
    <row r="82" s="29" customFormat="1" x14ac:dyDescent="0.25"/>
    <row r="83" s="29" customFormat="1" x14ac:dyDescent="0.25"/>
    <row r="84" s="29" customFormat="1" x14ac:dyDescent="0.25"/>
    <row r="85" s="29" customFormat="1" x14ac:dyDescent="0.25"/>
    <row r="86" s="29" customFormat="1" x14ac:dyDescent="0.25"/>
    <row r="87" s="29" customFormat="1" x14ac:dyDescent="0.25"/>
    <row r="88" s="29" customFormat="1" x14ac:dyDescent="0.25"/>
    <row r="89" s="29" customFormat="1" x14ac:dyDescent="0.25"/>
    <row r="90" s="29" customFormat="1" x14ac:dyDescent="0.25"/>
    <row r="91" s="29" customFormat="1" x14ac:dyDescent="0.25"/>
    <row r="92" s="29" customFormat="1" x14ac:dyDescent="0.25"/>
    <row r="93" s="29" customFormat="1" x14ac:dyDescent="0.25"/>
    <row r="94" s="29" customFormat="1" x14ac:dyDescent="0.25"/>
    <row r="95" s="29" customFormat="1" x14ac:dyDescent="0.25"/>
    <row r="96" s="29" customFormat="1" x14ac:dyDescent="0.25"/>
    <row r="97" s="29" customFormat="1" x14ac:dyDescent="0.25"/>
    <row r="98" s="29" customFormat="1" x14ac:dyDescent="0.25"/>
    <row r="99" s="29" customFormat="1" x14ac:dyDescent="0.25"/>
    <row r="100" s="29" customFormat="1" x14ac:dyDescent="0.25"/>
    <row r="101" s="29" customFormat="1" x14ac:dyDescent="0.25"/>
    <row r="102" s="29" customFormat="1" x14ac:dyDescent="0.25"/>
    <row r="103" s="29" customFormat="1" x14ac:dyDescent="0.25"/>
    <row r="104" s="29" customFormat="1" x14ac:dyDescent="0.25"/>
    <row r="105" s="29" customFormat="1" x14ac:dyDescent="0.25"/>
    <row r="106" s="29" customFormat="1" x14ac:dyDescent="0.25"/>
    <row r="107" s="29" customFormat="1" x14ac:dyDescent="0.25"/>
    <row r="108" s="29" customFormat="1" x14ac:dyDescent="0.25"/>
    <row r="109" s="29" customFormat="1" x14ac:dyDescent="0.25"/>
    <row r="110" s="29" customFormat="1" x14ac:dyDescent="0.25"/>
    <row r="111" s="29" customFormat="1" x14ac:dyDescent="0.25"/>
    <row r="112" s="29" customFormat="1" x14ac:dyDescent="0.25"/>
    <row r="113" s="29" customFormat="1" x14ac:dyDescent="0.25"/>
    <row r="114" s="29" customFormat="1" x14ac:dyDescent="0.25"/>
    <row r="115" s="29" customFormat="1" x14ac:dyDescent="0.25"/>
    <row r="116" s="29" customFormat="1" x14ac:dyDescent="0.25"/>
    <row r="117" s="29" customFormat="1" x14ac:dyDescent="0.25"/>
    <row r="118" s="29" customFormat="1" x14ac:dyDescent="0.25"/>
    <row r="119" s="29" customFormat="1" x14ac:dyDescent="0.25"/>
    <row r="120" s="29" customFormat="1" x14ac:dyDescent="0.25"/>
    <row r="121" s="29" customFormat="1" x14ac:dyDescent="0.25"/>
    <row r="122" s="29" customFormat="1" x14ac:dyDescent="0.25"/>
    <row r="123" s="29" customFormat="1" x14ac:dyDescent="0.25"/>
    <row r="124" s="29" customFormat="1" x14ac:dyDescent="0.25"/>
    <row r="125" s="29" customFormat="1" x14ac:dyDescent="0.25"/>
    <row r="126" s="29" customFormat="1" x14ac:dyDescent="0.25"/>
    <row r="127" s="29" customFormat="1" x14ac:dyDescent="0.25"/>
    <row r="128" s="29" customFormat="1" x14ac:dyDescent="0.25"/>
    <row r="129" s="29" customFormat="1" x14ac:dyDescent="0.25"/>
    <row r="130" s="29" customFormat="1" x14ac:dyDescent="0.25"/>
    <row r="131" s="29" customFormat="1" x14ac:dyDescent="0.25"/>
    <row r="132" s="29" customFormat="1" x14ac:dyDescent="0.25"/>
    <row r="133" s="29" customFormat="1" x14ac:dyDescent="0.25"/>
    <row r="134" s="29" customFormat="1" x14ac:dyDescent="0.25"/>
    <row r="135" s="29" customFormat="1" x14ac:dyDescent="0.25"/>
    <row r="136" s="29" customFormat="1" x14ac:dyDescent="0.25"/>
    <row r="137" s="29" customFormat="1" x14ac:dyDescent="0.25"/>
    <row r="138" s="29" customFormat="1" x14ac:dyDescent="0.25"/>
    <row r="139" s="29" customFormat="1" x14ac:dyDescent="0.25"/>
    <row r="140" s="29" customFormat="1" x14ac:dyDescent="0.25"/>
    <row r="141" s="29" customFormat="1" x14ac:dyDescent="0.25"/>
    <row r="142" s="29" customFormat="1" x14ac:dyDescent="0.25"/>
    <row r="143" s="29" customFormat="1" x14ac:dyDescent="0.25"/>
    <row r="144" s="29" customFormat="1" x14ac:dyDescent="0.25"/>
    <row r="145" s="29" customFormat="1" x14ac:dyDescent="0.25"/>
    <row r="146" s="29" customFormat="1" x14ac:dyDescent="0.25"/>
    <row r="147" s="29" customFormat="1" x14ac:dyDescent="0.25"/>
    <row r="148" s="29" customFormat="1" x14ac:dyDescent="0.25"/>
    <row r="149" s="29" customFormat="1" x14ac:dyDescent="0.25"/>
    <row r="150" s="29" customFormat="1" x14ac:dyDescent="0.25"/>
    <row r="151" s="29" customFormat="1" x14ac:dyDescent="0.25"/>
    <row r="152" s="29" customFormat="1" x14ac:dyDescent="0.25"/>
    <row r="153" s="29" customFormat="1" x14ac:dyDescent="0.25"/>
    <row r="154" s="29" customFormat="1" x14ac:dyDescent="0.25"/>
    <row r="155" s="29" customFormat="1" x14ac:dyDescent="0.25"/>
    <row r="156" s="29" customFormat="1" x14ac:dyDescent="0.25"/>
    <row r="157" s="29" customFormat="1" x14ac:dyDescent="0.25"/>
    <row r="158" s="29" customFormat="1" x14ac:dyDescent="0.25"/>
    <row r="159" s="29" customFormat="1" x14ac:dyDescent="0.25"/>
    <row r="160" s="29" customFormat="1" x14ac:dyDescent="0.25"/>
    <row r="161" s="29" customFormat="1" x14ac:dyDescent="0.25"/>
    <row r="162" s="29" customFormat="1" x14ac:dyDescent="0.25"/>
    <row r="163" s="29" customFormat="1" x14ac:dyDescent="0.25"/>
    <row r="164" s="29" customFormat="1" x14ac:dyDescent="0.25"/>
    <row r="165" s="29" customFormat="1" x14ac:dyDescent="0.25"/>
    <row r="166" s="29" customFormat="1" x14ac:dyDescent="0.25"/>
    <row r="167" s="29" customFormat="1" x14ac:dyDescent="0.25"/>
    <row r="168" s="29" customFormat="1" x14ac:dyDescent="0.25"/>
    <row r="169" s="29" customFormat="1" x14ac:dyDescent="0.25"/>
    <row r="170" s="29" customFormat="1" x14ac:dyDescent="0.25"/>
    <row r="171" s="29" customFormat="1" x14ac:dyDescent="0.25"/>
    <row r="172" s="29" customFormat="1" x14ac:dyDescent="0.25"/>
    <row r="173" s="29" customFormat="1" x14ac:dyDescent="0.25"/>
    <row r="174" s="29" customFormat="1" x14ac:dyDescent="0.25"/>
    <row r="175" s="29" customFormat="1" x14ac:dyDescent="0.25"/>
    <row r="176" s="29" customFormat="1" x14ac:dyDescent="0.25"/>
    <row r="177" s="29" customFormat="1" x14ac:dyDescent="0.25"/>
    <row r="178" s="29" customFormat="1" x14ac:dyDescent="0.25"/>
    <row r="179" s="29" customFormat="1" x14ac:dyDescent="0.25"/>
    <row r="180" s="29" customFormat="1" x14ac:dyDescent="0.25"/>
    <row r="181" s="29" customFormat="1" x14ac:dyDescent="0.25"/>
    <row r="182" s="29" customFormat="1" x14ac:dyDescent="0.25"/>
    <row r="183" s="29" customFormat="1" x14ac:dyDescent="0.25"/>
    <row r="184" s="29" customFormat="1" x14ac:dyDescent="0.25"/>
    <row r="185" s="29" customFormat="1" x14ac:dyDescent="0.25"/>
    <row r="186" s="29" customFormat="1" x14ac:dyDescent="0.25"/>
    <row r="187" s="29" customFormat="1" x14ac:dyDescent="0.25"/>
    <row r="188" s="29" customFormat="1" x14ac:dyDescent="0.25"/>
    <row r="189" s="29" customFormat="1" x14ac:dyDescent="0.25"/>
    <row r="190" s="29" customFormat="1" x14ac:dyDescent="0.25"/>
    <row r="191" s="29" customFormat="1" x14ac:dyDescent="0.25"/>
    <row r="192" s="29" customFormat="1" x14ac:dyDescent="0.25"/>
    <row r="193" s="29" customFormat="1" x14ac:dyDescent="0.25"/>
    <row r="194" s="29" customFormat="1" x14ac:dyDescent="0.25"/>
    <row r="195" s="29" customFormat="1" x14ac:dyDescent="0.25"/>
    <row r="196" s="29" customFormat="1" x14ac:dyDescent="0.25"/>
    <row r="197" s="29" customFormat="1" x14ac:dyDescent="0.25"/>
    <row r="198" s="29" customFormat="1" x14ac:dyDescent="0.25"/>
    <row r="199" s="29" customFormat="1" x14ac:dyDescent="0.25"/>
    <row r="200" s="29" customFormat="1" x14ac:dyDescent="0.25"/>
    <row r="201" s="29" customFormat="1" x14ac:dyDescent="0.25"/>
    <row r="202" s="29" customFormat="1" x14ac:dyDescent="0.25"/>
    <row r="203" s="29" customFormat="1" x14ac:dyDescent="0.25"/>
    <row r="204" s="29" customFormat="1" x14ac:dyDescent="0.25"/>
    <row r="205" s="29" customFormat="1" x14ac:dyDescent="0.25"/>
    <row r="206" s="29" customFormat="1" x14ac:dyDescent="0.25"/>
    <row r="207" s="29" customFormat="1" x14ac:dyDescent="0.25"/>
    <row r="208" s="29" customFormat="1" x14ac:dyDescent="0.25"/>
    <row r="209" s="29" customFormat="1" x14ac:dyDescent="0.25"/>
    <row r="210" s="29" customFormat="1" x14ac:dyDescent="0.25"/>
    <row r="211" s="29" customFormat="1" x14ac:dyDescent="0.25"/>
    <row r="212" s="29" customFormat="1" x14ac:dyDescent="0.25"/>
    <row r="213" s="29" customFormat="1" x14ac:dyDescent="0.25"/>
    <row r="214" s="29" customFormat="1" x14ac:dyDescent="0.25"/>
    <row r="215" s="29" customFormat="1" x14ac:dyDescent="0.25"/>
    <row r="216" s="29" customFormat="1" x14ac:dyDescent="0.25"/>
    <row r="217" s="29" customFormat="1" x14ac:dyDescent="0.25"/>
    <row r="218" s="29" customFormat="1" x14ac:dyDescent="0.25"/>
    <row r="219" s="29" customFormat="1" x14ac:dyDescent="0.25"/>
    <row r="220" s="29" customFormat="1" x14ac:dyDescent="0.25"/>
    <row r="221" s="29" customFormat="1" x14ac:dyDescent="0.25"/>
    <row r="222" s="29" customFormat="1" x14ac:dyDescent="0.25"/>
    <row r="223" s="29" customFormat="1" x14ac:dyDescent="0.25"/>
    <row r="224" s="29" customFormat="1" x14ac:dyDescent="0.25"/>
    <row r="225" s="29" customFormat="1" x14ac:dyDescent="0.25"/>
    <row r="226" s="29" customFormat="1" x14ac:dyDescent="0.25"/>
    <row r="227" s="29" customFormat="1" x14ac:dyDescent="0.25"/>
    <row r="228" s="29" customFormat="1" x14ac:dyDescent="0.25"/>
    <row r="229" s="29" customFormat="1" x14ac:dyDescent="0.25"/>
    <row r="230" s="29" customFormat="1" x14ac:dyDescent="0.25"/>
    <row r="231" s="29" customFormat="1" x14ac:dyDescent="0.25"/>
    <row r="232" s="29" customFormat="1" x14ac:dyDescent="0.25"/>
    <row r="233" s="29" customFormat="1" x14ac:dyDescent="0.25"/>
    <row r="234" s="29" customFormat="1" x14ac:dyDescent="0.25"/>
    <row r="235" s="29" customFormat="1" x14ac:dyDescent="0.25"/>
    <row r="236" s="29" customFormat="1" x14ac:dyDescent="0.25"/>
    <row r="237" s="29" customFormat="1" x14ac:dyDescent="0.25"/>
    <row r="238" s="29" customFormat="1" x14ac:dyDescent="0.25"/>
    <row r="239" s="29" customFormat="1" x14ac:dyDescent="0.25"/>
    <row r="240" s="29" customFormat="1" x14ac:dyDescent="0.25"/>
    <row r="241" s="29" customFormat="1" x14ac:dyDescent="0.25"/>
    <row r="242" s="29" customFormat="1" x14ac:dyDescent="0.25"/>
    <row r="243" s="29" customFormat="1" x14ac:dyDescent="0.25"/>
    <row r="244" s="29" customFormat="1" x14ac:dyDescent="0.25"/>
    <row r="245" s="29" customFormat="1" x14ac:dyDescent="0.25"/>
    <row r="246" s="29" customFormat="1" x14ac:dyDescent="0.25"/>
    <row r="247" s="29" customFormat="1" x14ac:dyDescent="0.25"/>
    <row r="248" s="29" customFormat="1" x14ac:dyDescent="0.25"/>
    <row r="249" s="29" customFormat="1" x14ac:dyDescent="0.25"/>
    <row r="250" s="29" customFormat="1" x14ac:dyDescent="0.25"/>
    <row r="251" s="29" customFormat="1" x14ac:dyDescent="0.25"/>
    <row r="252" s="29" customFormat="1" x14ac:dyDescent="0.25"/>
    <row r="253" s="29" customFormat="1" x14ac:dyDescent="0.25"/>
    <row r="254" s="29" customFormat="1" x14ac:dyDescent="0.25"/>
    <row r="255" s="29" customFormat="1" x14ac:dyDescent="0.25"/>
    <row r="256" s="29" customFormat="1" x14ac:dyDescent="0.25"/>
    <row r="257" s="29" customFormat="1" x14ac:dyDescent="0.25"/>
    <row r="258" s="29" customFormat="1" x14ac:dyDescent="0.25"/>
    <row r="259" s="29" customFormat="1" x14ac:dyDescent="0.25"/>
    <row r="260" s="29" customFormat="1" x14ac:dyDescent="0.25"/>
    <row r="261" s="29" customFormat="1" x14ac:dyDescent="0.25"/>
    <row r="262" s="29" customFormat="1" x14ac:dyDescent="0.25"/>
    <row r="263" s="29" customFormat="1" x14ac:dyDescent="0.25"/>
    <row r="264" s="29" customFormat="1" x14ac:dyDescent="0.25"/>
    <row r="265" s="29" customFormat="1" x14ac:dyDescent="0.25"/>
    <row r="266" s="29" customFormat="1" x14ac:dyDescent="0.25"/>
    <row r="267" s="29" customFormat="1" x14ac:dyDescent="0.25"/>
    <row r="268" s="29" customFormat="1" x14ac:dyDescent="0.25"/>
    <row r="269" s="29" customFormat="1" x14ac:dyDescent="0.25"/>
    <row r="270" s="29" customFormat="1" x14ac:dyDescent="0.25"/>
    <row r="271" s="29" customFormat="1" x14ac:dyDescent="0.25"/>
    <row r="272" s="29" customFormat="1" x14ac:dyDescent="0.25"/>
    <row r="273" s="29" customFormat="1" x14ac:dyDescent="0.25"/>
    <row r="274" s="29" customFormat="1" x14ac:dyDescent="0.25"/>
    <row r="275" s="29" customFormat="1" x14ac:dyDescent="0.25"/>
    <row r="276" s="29" customFormat="1" x14ac:dyDescent="0.25"/>
    <row r="277" s="29" customFormat="1" x14ac:dyDescent="0.25"/>
    <row r="278" s="29" customFormat="1" x14ac:dyDescent="0.25"/>
    <row r="279" s="29" customFormat="1" x14ac:dyDescent="0.25"/>
    <row r="280" s="29" customFormat="1" x14ac:dyDescent="0.25"/>
    <row r="281" s="29" customFormat="1" x14ac:dyDescent="0.25"/>
    <row r="282" s="29" customFormat="1" x14ac:dyDescent="0.25"/>
    <row r="283" s="29" customFormat="1" x14ac:dyDescent="0.25"/>
    <row r="284" s="29" customFormat="1" x14ac:dyDescent="0.25"/>
    <row r="285" s="29" customFormat="1" x14ac:dyDescent="0.25"/>
    <row r="286" s="29" customFormat="1" x14ac:dyDescent="0.25"/>
    <row r="287" s="29" customFormat="1" x14ac:dyDescent="0.25"/>
    <row r="288" s="29" customFormat="1" x14ac:dyDescent="0.25"/>
    <row r="289" s="29" customFormat="1" x14ac:dyDescent="0.25"/>
    <row r="290" s="29" customFormat="1" x14ac:dyDescent="0.25"/>
    <row r="291" s="29" customFormat="1" x14ac:dyDescent="0.25"/>
    <row r="292" s="29" customFormat="1" x14ac:dyDescent="0.25"/>
    <row r="293" s="29" customFormat="1" x14ac:dyDescent="0.25"/>
    <row r="294" s="29" customFormat="1" x14ac:dyDescent="0.25"/>
    <row r="295" s="29" customFormat="1" x14ac:dyDescent="0.25"/>
    <row r="296" s="29" customFormat="1" x14ac:dyDescent="0.25"/>
    <row r="297" s="29" customFormat="1" x14ac:dyDescent="0.25"/>
    <row r="298" s="29" customFormat="1" x14ac:dyDescent="0.25"/>
    <row r="299" s="29" customFormat="1" x14ac:dyDescent="0.25"/>
    <row r="300" s="29" customFormat="1" x14ac:dyDescent="0.25"/>
    <row r="301" s="29" customFormat="1" x14ac:dyDescent="0.25"/>
    <row r="302" s="29" customFormat="1" x14ac:dyDescent="0.25"/>
    <row r="303" s="29" customFormat="1" x14ac:dyDescent="0.25"/>
    <row r="304" s="29" customFormat="1" x14ac:dyDescent="0.25"/>
    <row r="305" s="29" customFormat="1" x14ac:dyDescent="0.25"/>
    <row r="306" s="29" customFormat="1" x14ac:dyDescent="0.25"/>
    <row r="307" s="29" customFormat="1" x14ac:dyDescent="0.25"/>
    <row r="308" s="29" customFormat="1" x14ac:dyDescent="0.25"/>
    <row r="309" s="29" customFormat="1" x14ac:dyDescent="0.25"/>
    <row r="310" s="29" customFormat="1" x14ac:dyDescent="0.25"/>
    <row r="311" s="29" customFormat="1" x14ac:dyDescent="0.25"/>
    <row r="312" s="29" customFormat="1" x14ac:dyDescent="0.25"/>
    <row r="313" s="29" customFormat="1" x14ac:dyDescent="0.25"/>
    <row r="314" s="29" customFormat="1" x14ac:dyDescent="0.25"/>
    <row r="315" s="29" customFormat="1" x14ac:dyDescent="0.25"/>
    <row r="316" s="29" customFormat="1" x14ac:dyDescent="0.25"/>
    <row r="317" s="29" customFormat="1" x14ac:dyDescent="0.25"/>
    <row r="318" s="29" customFormat="1" x14ac:dyDescent="0.25"/>
    <row r="319" s="29" customFormat="1" x14ac:dyDescent="0.25"/>
    <row r="320" s="29" customFormat="1" x14ac:dyDescent="0.25"/>
    <row r="321" s="29" customFormat="1" x14ac:dyDescent="0.25"/>
    <row r="322" s="29" customFormat="1" x14ac:dyDescent="0.25"/>
    <row r="323" s="29" customFormat="1" x14ac:dyDescent="0.25"/>
    <row r="324" s="29" customFormat="1" x14ac:dyDescent="0.25"/>
    <row r="325" s="29" customFormat="1" x14ac:dyDescent="0.25"/>
    <row r="326" s="29" customFormat="1" x14ac:dyDescent="0.25"/>
    <row r="327" s="29" customFormat="1" x14ac:dyDescent="0.25"/>
    <row r="328" s="29" customFormat="1" x14ac:dyDescent="0.25"/>
    <row r="329" s="29" customFormat="1" x14ac:dyDescent="0.25"/>
    <row r="330" s="29" customFormat="1" x14ac:dyDescent="0.25"/>
    <row r="331" s="29" customFormat="1" x14ac:dyDescent="0.25"/>
    <row r="332" s="29" customFormat="1" x14ac:dyDescent="0.25"/>
    <row r="333" s="29" customFormat="1" x14ac:dyDescent="0.25"/>
    <row r="334" s="29" customFormat="1" x14ac:dyDescent="0.25"/>
    <row r="335" s="29" customFormat="1" x14ac:dyDescent="0.25"/>
    <row r="336" s="29" customFormat="1" x14ac:dyDescent="0.25"/>
    <row r="337" s="29" customFormat="1" x14ac:dyDescent="0.25"/>
    <row r="338" s="29" customFormat="1" x14ac:dyDescent="0.25"/>
    <row r="339" s="29" customFormat="1" x14ac:dyDescent="0.25"/>
    <row r="340" s="29" customFormat="1" x14ac:dyDescent="0.25"/>
    <row r="341" s="29" customFormat="1" x14ac:dyDescent="0.25"/>
    <row r="342" s="29" customFormat="1" x14ac:dyDescent="0.25"/>
    <row r="343" s="29" customFormat="1" x14ac:dyDescent="0.25"/>
    <row r="344" s="29" customFormat="1" x14ac:dyDescent="0.25"/>
    <row r="345" s="29" customFormat="1" x14ac:dyDescent="0.25"/>
    <row r="346" s="29" customFormat="1" x14ac:dyDescent="0.25"/>
    <row r="347" s="29" customFormat="1" x14ac:dyDescent="0.25"/>
    <row r="348" s="29" customFormat="1" x14ac:dyDescent="0.25"/>
    <row r="349" s="29" customFormat="1" x14ac:dyDescent="0.25"/>
    <row r="350" s="29" customFormat="1" x14ac:dyDescent="0.25"/>
    <row r="351" s="29" customFormat="1" x14ac:dyDescent="0.25"/>
    <row r="352" s="29" customFormat="1" x14ac:dyDescent="0.25"/>
    <row r="353" s="29" customFormat="1" x14ac:dyDescent="0.25"/>
    <row r="354" s="29" customFormat="1" x14ac:dyDescent="0.25"/>
    <row r="355" s="29" customFormat="1" x14ac:dyDescent="0.25"/>
    <row r="356" s="29" customFormat="1" x14ac:dyDescent="0.25"/>
    <row r="357" s="29" customFormat="1" x14ac:dyDescent="0.25"/>
    <row r="358" s="29" customFormat="1" x14ac:dyDescent="0.25"/>
    <row r="359" s="29" customFormat="1" x14ac:dyDescent="0.25"/>
    <row r="360" s="29" customFormat="1" x14ac:dyDescent="0.25"/>
    <row r="361" s="29" customFormat="1" x14ac:dyDescent="0.25"/>
    <row r="362" s="29" customFormat="1" x14ac:dyDescent="0.25"/>
    <row r="363" s="29" customFormat="1" x14ac:dyDescent="0.25"/>
    <row r="364" s="29" customFormat="1" x14ac:dyDescent="0.25"/>
    <row r="365" s="29" customFormat="1" x14ac:dyDescent="0.25"/>
    <row r="366" s="29" customFormat="1" x14ac:dyDescent="0.25"/>
    <row r="367" s="29" customFormat="1" x14ac:dyDescent="0.25"/>
    <row r="368" s="29" customFormat="1" x14ac:dyDescent="0.25"/>
    <row r="369" s="29" customFormat="1" x14ac:dyDescent="0.25"/>
    <row r="370" s="29" customFormat="1" x14ac:dyDescent="0.25"/>
    <row r="371" s="29" customFormat="1" x14ac:dyDescent="0.25"/>
    <row r="372" s="29" customFormat="1" x14ac:dyDescent="0.25"/>
    <row r="373" s="29" customFormat="1" x14ac:dyDescent="0.25"/>
    <row r="374" s="29" customFormat="1" x14ac:dyDescent="0.25"/>
    <row r="375" s="29" customFormat="1" x14ac:dyDescent="0.25"/>
    <row r="376" s="29" customFormat="1" x14ac:dyDescent="0.25"/>
    <row r="377" s="29" customFormat="1" x14ac:dyDescent="0.25"/>
    <row r="378" s="29" customFormat="1" x14ac:dyDescent="0.25"/>
    <row r="379" s="29" customFormat="1" x14ac:dyDescent="0.25"/>
    <row r="380" s="29" customFormat="1" x14ac:dyDescent="0.25"/>
    <row r="381" s="29" customFormat="1" x14ac:dyDescent="0.25"/>
    <row r="382" s="29" customFormat="1" x14ac:dyDescent="0.25"/>
    <row r="383" s="29" customFormat="1" x14ac:dyDescent="0.25"/>
    <row r="384" s="29" customFormat="1" x14ac:dyDescent="0.25"/>
    <row r="385" s="29" customFormat="1" x14ac:dyDescent="0.25"/>
    <row r="386" s="29" customFormat="1" x14ac:dyDescent="0.25"/>
    <row r="387" s="29" customFormat="1" x14ac:dyDescent="0.25"/>
    <row r="388" s="29" customFormat="1" x14ac:dyDescent="0.25"/>
    <row r="389" s="29" customFormat="1" x14ac:dyDescent="0.25"/>
    <row r="390" s="29" customFormat="1" x14ac:dyDescent="0.25"/>
    <row r="391" s="29" customFormat="1" x14ac:dyDescent="0.25"/>
    <row r="392" s="29" customFormat="1" x14ac:dyDescent="0.25"/>
    <row r="393" s="29" customFormat="1" x14ac:dyDescent="0.25"/>
    <row r="394" s="29" customFormat="1" x14ac:dyDescent="0.25"/>
    <row r="395" s="29" customFormat="1" x14ac:dyDescent="0.25"/>
    <row r="396" s="29" customFormat="1" x14ac:dyDescent="0.25"/>
    <row r="397" s="29" customFormat="1" x14ac:dyDescent="0.25"/>
    <row r="398" s="29" customFormat="1" x14ac:dyDescent="0.25"/>
    <row r="399" s="29" customFormat="1" x14ac:dyDescent="0.25"/>
    <row r="400" s="29" customFormat="1" x14ac:dyDescent="0.25"/>
    <row r="401" s="29" customFormat="1" x14ac:dyDescent="0.25"/>
    <row r="402" s="29" customFormat="1" x14ac:dyDescent="0.25"/>
    <row r="403" s="29" customFormat="1" x14ac:dyDescent="0.25"/>
    <row r="404" s="29" customFormat="1" x14ac:dyDescent="0.25"/>
    <row r="405" s="29" customFormat="1" x14ac:dyDescent="0.25"/>
    <row r="406" s="29" customFormat="1" x14ac:dyDescent="0.25"/>
    <row r="407" s="29" customFormat="1" x14ac:dyDescent="0.25"/>
    <row r="408" s="29" customFormat="1" x14ac:dyDescent="0.25"/>
    <row r="409" s="29" customFormat="1" x14ac:dyDescent="0.25"/>
    <row r="410" s="29" customFormat="1" x14ac:dyDescent="0.25"/>
    <row r="411" s="29" customFormat="1" x14ac:dyDescent="0.25"/>
    <row r="412" s="29" customFormat="1" x14ac:dyDescent="0.25"/>
    <row r="413" s="29" customFormat="1" x14ac:dyDescent="0.25"/>
    <row r="414" s="29" customFormat="1" x14ac:dyDescent="0.25"/>
    <row r="415" s="29" customFormat="1" x14ac:dyDescent="0.25"/>
    <row r="416" s="29" customFormat="1" x14ac:dyDescent="0.25"/>
    <row r="417" s="29" customFormat="1" x14ac:dyDescent="0.25"/>
    <row r="418" s="29" customFormat="1" x14ac:dyDescent="0.25"/>
    <row r="419" s="29" customFormat="1" x14ac:dyDescent="0.25"/>
    <row r="420" s="29" customFormat="1" x14ac:dyDescent="0.25"/>
    <row r="421" s="29" customFormat="1" x14ac:dyDescent="0.25"/>
    <row r="422" s="29" customFormat="1" x14ac:dyDescent="0.25"/>
    <row r="423" s="29" customFormat="1" x14ac:dyDescent="0.25"/>
    <row r="424" s="29" customFormat="1" x14ac:dyDescent="0.25"/>
    <row r="425" s="29" customFormat="1" x14ac:dyDescent="0.25"/>
    <row r="426" s="29" customFormat="1" x14ac:dyDescent="0.25"/>
    <row r="427" s="29" customFormat="1" x14ac:dyDescent="0.25"/>
    <row r="428" s="29" customFormat="1" x14ac:dyDescent="0.25"/>
    <row r="429" s="29" customFormat="1" x14ac:dyDescent="0.25"/>
    <row r="430" s="29" customFormat="1" x14ac:dyDescent="0.25"/>
    <row r="431" s="29" customFormat="1" x14ac:dyDescent="0.25"/>
    <row r="432" s="29" customFormat="1" x14ac:dyDescent="0.25"/>
    <row r="433" s="29" customFormat="1" x14ac:dyDescent="0.25"/>
    <row r="434" s="29" customFormat="1" x14ac:dyDescent="0.25"/>
    <row r="435" s="29" customFormat="1" x14ac:dyDescent="0.25"/>
    <row r="436" s="29" customFormat="1" x14ac:dyDescent="0.25"/>
    <row r="437" s="29" customFormat="1" x14ac:dyDescent="0.25"/>
    <row r="438" s="29" customFormat="1" x14ac:dyDescent="0.25"/>
    <row r="439" s="29" customFormat="1" x14ac:dyDescent="0.25"/>
    <row r="440" s="29" customFormat="1" x14ac:dyDescent="0.25"/>
    <row r="441" s="29" customFormat="1" x14ac:dyDescent="0.25"/>
    <row r="442" s="29" customFormat="1" x14ac:dyDescent="0.25"/>
    <row r="443" s="29" customFormat="1" x14ac:dyDescent="0.25"/>
    <row r="444" s="29" customFormat="1" x14ac:dyDescent="0.25"/>
    <row r="445" s="29" customFormat="1" x14ac:dyDescent="0.25"/>
    <row r="446" s="29" customFormat="1" x14ac:dyDescent="0.25"/>
    <row r="447" s="29" customFormat="1" x14ac:dyDescent="0.25"/>
    <row r="448" s="29" customFormat="1" x14ac:dyDescent="0.25"/>
    <row r="449" s="29" customFormat="1" x14ac:dyDescent="0.25"/>
    <row r="450" s="29" customFormat="1" x14ac:dyDescent="0.25"/>
    <row r="451" s="29" customFormat="1" x14ac:dyDescent="0.25"/>
    <row r="452" s="29" customFormat="1" x14ac:dyDescent="0.25"/>
    <row r="453" s="29" customFormat="1" x14ac:dyDescent="0.25"/>
    <row r="454" s="29" customFormat="1" x14ac:dyDescent="0.25"/>
    <row r="455" s="29" customFormat="1" x14ac:dyDescent="0.25"/>
    <row r="456" s="29" customFormat="1" x14ac:dyDescent="0.25"/>
    <row r="457" s="29" customFormat="1" x14ac:dyDescent="0.25"/>
    <row r="458" s="29" customFormat="1" x14ac:dyDescent="0.25"/>
    <row r="459" s="29" customFormat="1" x14ac:dyDescent="0.25"/>
    <row r="460" s="29" customFormat="1" x14ac:dyDescent="0.25"/>
    <row r="461" s="29" customFormat="1" x14ac:dyDescent="0.25"/>
    <row r="462" s="29" customFormat="1" x14ac:dyDescent="0.25"/>
    <row r="463" s="29" customFormat="1" x14ac:dyDescent="0.25"/>
    <row r="464" s="29" customFormat="1" x14ac:dyDescent="0.25"/>
    <row r="465" s="29" customFormat="1" x14ac:dyDescent="0.25"/>
    <row r="466" s="29" customFormat="1" x14ac:dyDescent="0.25"/>
    <row r="467" s="29" customFormat="1" x14ac:dyDescent="0.25"/>
    <row r="468" s="29" customFormat="1" x14ac:dyDescent="0.25"/>
    <row r="469" s="29" customFormat="1" x14ac:dyDescent="0.25"/>
    <row r="470" s="29" customFormat="1" x14ac:dyDescent="0.25"/>
    <row r="471" s="29" customFormat="1" x14ac:dyDescent="0.25"/>
    <row r="472" s="29" customFormat="1" x14ac:dyDescent="0.25"/>
    <row r="473" s="29" customFormat="1" x14ac:dyDescent="0.25"/>
    <row r="474" s="29" customFormat="1" x14ac:dyDescent="0.25"/>
    <row r="475" s="29" customFormat="1" x14ac:dyDescent="0.25"/>
    <row r="476" s="29" customFormat="1" x14ac:dyDescent="0.25"/>
    <row r="477" s="29" customFormat="1" x14ac:dyDescent="0.25"/>
    <row r="478" s="29" customFormat="1" x14ac:dyDescent="0.25"/>
    <row r="479" s="29" customFormat="1" x14ac:dyDescent="0.25"/>
    <row r="480" s="29" customFormat="1" x14ac:dyDescent="0.25"/>
    <row r="481" s="29" customFormat="1" x14ac:dyDescent="0.25"/>
    <row r="482" s="29" customFormat="1" x14ac:dyDescent="0.25"/>
    <row r="483" s="29" customFormat="1" x14ac:dyDescent="0.25"/>
    <row r="484" s="29" customFormat="1" x14ac:dyDescent="0.25"/>
    <row r="485" s="29" customFormat="1" x14ac:dyDescent="0.25"/>
    <row r="486" s="29" customFormat="1" x14ac:dyDescent="0.25"/>
    <row r="487" s="29" customFormat="1" x14ac:dyDescent="0.25"/>
    <row r="488" s="29" customFormat="1" x14ac:dyDescent="0.25"/>
    <row r="489" s="29" customFormat="1" x14ac:dyDescent="0.25"/>
    <row r="490" s="29" customFormat="1" x14ac:dyDescent="0.25"/>
    <row r="491" s="29" customFormat="1" x14ac:dyDescent="0.25"/>
    <row r="492" s="29" customFormat="1" x14ac:dyDescent="0.25"/>
    <row r="493" s="29" customFormat="1" x14ac:dyDescent="0.25"/>
    <row r="494" s="29" customFormat="1" x14ac:dyDescent="0.25"/>
    <row r="495" s="29" customFormat="1" x14ac:dyDescent="0.25"/>
    <row r="496" s="29" customFormat="1" x14ac:dyDescent="0.25"/>
    <row r="497" s="29" customFormat="1" x14ac:dyDescent="0.25"/>
    <row r="498" s="29" customFormat="1" x14ac:dyDescent="0.25"/>
    <row r="499" s="29" customFormat="1" x14ac:dyDescent="0.25"/>
    <row r="500" s="29" customFormat="1" x14ac:dyDescent="0.25"/>
    <row r="501" s="29" customFormat="1" x14ac:dyDescent="0.25"/>
    <row r="502" s="29" customFormat="1" x14ac:dyDescent="0.25"/>
    <row r="503" s="29" customFormat="1" x14ac:dyDescent="0.25"/>
    <row r="504" s="29" customFormat="1" x14ac:dyDescent="0.25"/>
    <row r="505" s="29" customFormat="1" x14ac:dyDescent="0.25"/>
    <row r="506" s="29" customFormat="1" x14ac:dyDescent="0.25"/>
    <row r="507" s="29" customFormat="1" x14ac:dyDescent="0.25"/>
    <row r="508" s="29" customFormat="1" x14ac:dyDescent="0.25"/>
    <row r="509" s="29" customFormat="1" x14ac:dyDescent="0.25"/>
    <row r="510" s="29" customFormat="1" x14ac:dyDescent="0.25"/>
    <row r="511" s="29" customFormat="1" x14ac:dyDescent="0.25"/>
    <row r="512" s="29" customFormat="1" x14ac:dyDescent="0.25"/>
    <row r="513" s="29" customFormat="1" x14ac:dyDescent="0.25"/>
    <row r="514" s="29" customFormat="1" x14ac:dyDescent="0.25"/>
    <row r="515" s="29" customFormat="1" x14ac:dyDescent="0.25"/>
    <row r="516" s="29" customFormat="1" x14ac:dyDescent="0.25"/>
    <row r="517" s="29" customFormat="1" x14ac:dyDescent="0.25"/>
    <row r="518" s="29" customFormat="1" x14ac:dyDescent="0.25"/>
    <row r="519" s="29" customFormat="1" x14ac:dyDescent="0.25"/>
    <row r="520" s="29" customFormat="1" x14ac:dyDescent="0.25"/>
    <row r="521" s="29" customFormat="1" x14ac:dyDescent="0.25"/>
    <row r="522" s="29" customFormat="1" x14ac:dyDescent="0.25"/>
    <row r="523" s="29" customFormat="1" x14ac:dyDescent="0.25"/>
    <row r="524" s="29" customFormat="1" x14ac:dyDescent="0.25"/>
    <row r="525" s="29" customFormat="1" x14ac:dyDescent="0.25"/>
    <row r="526" s="29" customFormat="1" x14ac:dyDescent="0.25"/>
    <row r="527" s="29" customFormat="1" x14ac:dyDescent="0.25"/>
    <row r="528" s="29" customFormat="1" x14ac:dyDescent="0.25"/>
    <row r="529" s="29" customFormat="1" x14ac:dyDescent="0.25"/>
    <row r="530" s="29" customFormat="1" x14ac:dyDescent="0.25"/>
    <row r="531" s="29" customFormat="1" x14ac:dyDescent="0.25"/>
    <row r="532" s="29" customFormat="1" x14ac:dyDescent="0.25"/>
    <row r="533" s="29" customFormat="1" x14ac:dyDescent="0.25"/>
    <row r="534" s="29" customFormat="1" x14ac:dyDescent="0.25"/>
    <row r="535" s="29" customFormat="1" x14ac:dyDescent="0.25"/>
    <row r="536" s="29" customFormat="1" x14ac:dyDescent="0.25"/>
    <row r="537" s="29" customFormat="1" x14ac:dyDescent="0.25"/>
    <row r="538" s="29" customFormat="1" x14ac:dyDescent="0.25"/>
    <row r="539" s="29" customFormat="1" x14ac:dyDescent="0.25"/>
  </sheetData>
  <sheetProtection algorithmName="SHA-512" hashValue="qsr1O7YlMLjKjZzIG6lxkg9wx6XheGqTMfW3dSjiGTDawZjuXBvK7MdaCWTMAeDf9kR5DhDrcH3IoRMeQRybDw==" saltValue="+GfHAfmj9yIi1Uxn4XTlWA==" spinCount="100000" sheet="1" selectLockedCells="1"/>
  <mergeCells count="70">
    <mergeCell ref="C57:D57"/>
    <mergeCell ref="C58:D58"/>
    <mergeCell ref="C11:D11"/>
    <mergeCell ref="C18:D18"/>
    <mergeCell ref="J18:L18"/>
    <mergeCell ref="J10:L12"/>
    <mergeCell ref="C12:C14"/>
    <mergeCell ref="J13:L15"/>
    <mergeCell ref="C15:C17"/>
    <mergeCell ref="J16:L16"/>
    <mergeCell ref="J17:L17"/>
    <mergeCell ref="C22:C25"/>
    <mergeCell ref="J24:L24"/>
    <mergeCell ref="J25:L25"/>
    <mergeCell ref="J19:L19"/>
    <mergeCell ref="C26:D26"/>
    <mergeCell ref="C3:F3"/>
    <mergeCell ref="J3:L3"/>
    <mergeCell ref="C5:E7"/>
    <mergeCell ref="F5:F7"/>
    <mergeCell ref="J5:L8"/>
    <mergeCell ref="C8:E9"/>
    <mergeCell ref="J9:L9"/>
    <mergeCell ref="C19:C21"/>
    <mergeCell ref="C48:D48"/>
    <mergeCell ref="J27:L27"/>
    <mergeCell ref="J28:L28"/>
    <mergeCell ref="C27:C30"/>
    <mergeCell ref="J29:L29"/>
    <mergeCell ref="C34:D34"/>
    <mergeCell ref="C31:C33"/>
    <mergeCell ref="J45:L45"/>
    <mergeCell ref="J46:L46"/>
    <mergeCell ref="J26:L26"/>
    <mergeCell ref="J22:L22"/>
    <mergeCell ref="J23:L23"/>
    <mergeCell ref="J20:L20"/>
    <mergeCell ref="J21:L21"/>
    <mergeCell ref="C64:D64"/>
    <mergeCell ref="J64:L64"/>
    <mergeCell ref="C54:D54"/>
    <mergeCell ref="C55:D55"/>
    <mergeCell ref="C56:D56"/>
    <mergeCell ref="J56:L56"/>
    <mergeCell ref="C59:D59"/>
    <mergeCell ref="J59:L59"/>
    <mergeCell ref="C60:D60"/>
    <mergeCell ref="J60:L63"/>
    <mergeCell ref="C63:D63"/>
    <mergeCell ref="J50:L54"/>
    <mergeCell ref="C51:D51"/>
    <mergeCell ref="C52:D52"/>
    <mergeCell ref="C53:D53"/>
    <mergeCell ref="C62:D62"/>
    <mergeCell ref="C61:D61"/>
    <mergeCell ref="J35:L36"/>
    <mergeCell ref="J38:L39"/>
    <mergeCell ref="J40:L40"/>
    <mergeCell ref="J41:L42"/>
    <mergeCell ref="J43:L43"/>
    <mergeCell ref="C35:C37"/>
    <mergeCell ref="C38:C40"/>
    <mergeCell ref="C50:D50"/>
    <mergeCell ref="C41:D41"/>
    <mergeCell ref="C42:D42"/>
    <mergeCell ref="C43:D43"/>
    <mergeCell ref="C44:D44"/>
    <mergeCell ref="C45:D45"/>
    <mergeCell ref="C46:D46"/>
    <mergeCell ref="C47:D47"/>
  </mergeCells>
  <conditionalFormatting sqref="E64">
    <cfRule type="cellIs" dxfId="3" priority="1" operator="notEqual">
      <formula>$E$53</formula>
    </cfRule>
  </conditionalFormatting>
  <pageMargins left="0.7" right="0.7" top="0.78740157499999996" bottom="0.78740157499999996" header="0.3" footer="0.3"/>
  <pageSetup paperSize="9" scale="6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299" r:id="rId4" name="Check Box 11">
              <controlPr defaultSize="0" autoFill="0" autoLine="0" autoPict="0">
                <anchor moveWithCells="1">
                  <from>
                    <xdr:col>5</xdr:col>
                    <xdr:colOff>0</xdr:colOff>
                    <xdr:row>7</xdr:row>
                    <xdr:rowOff>0</xdr:rowOff>
                  </from>
                  <to>
                    <xdr:col>5</xdr:col>
                    <xdr:colOff>704850</xdr:colOff>
                    <xdr:row>7</xdr:row>
                    <xdr:rowOff>228600</xdr:rowOff>
                  </to>
                </anchor>
              </controlPr>
            </control>
          </mc:Choice>
        </mc:AlternateContent>
        <mc:AlternateContent xmlns:mc="http://schemas.openxmlformats.org/markup-compatibility/2006">
          <mc:Choice Requires="x14">
            <control shapeId="12300" r:id="rId5" name="Check Box 12">
              <controlPr defaultSize="0" autoFill="0" autoLine="0" autoPict="0">
                <anchor moveWithCells="1">
                  <from>
                    <xdr:col>5</xdr:col>
                    <xdr:colOff>552450</xdr:colOff>
                    <xdr:row>7</xdr:row>
                    <xdr:rowOff>0</xdr:rowOff>
                  </from>
                  <to>
                    <xdr:col>5</xdr:col>
                    <xdr:colOff>1171575</xdr:colOff>
                    <xdr:row>7</xdr:row>
                    <xdr:rowOff>228600</xdr:rowOff>
                  </to>
                </anchor>
              </controlPr>
            </control>
          </mc:Choice>
        </mc:AlternateContent>
        <mc:AlternateContent xmlns:mc="http://schemas.openxmlformats.org/markup-compatibility/2006">
          <mc:Choice Requires="x14">
            <control shapeId="12301" r:id="rId6" name="Check Box 13">
              <controlPr defaultSize="0" autoFill="0" autoLine="0" autoPict="0">
                <anchor moveWithCells="1">
                  <from>
                    <xdr:col>4</xdr:col>
                    <xdr:colOff>704850</xdr:colOff>
                    <xdr:row>8</xdr:row>
                    <xdr:rowOff>38100</xdr:rowOff>
                  </from>
                  <to>
                    <xdr:col>5</xdr:col>
                    <xdr:colOff>3276600</xdr:colOff>
                    <xdr:row>8</xdr:row>
                    <xdr:rowOff>238125</xdr:rowOff>
                  </to>
                </anchor>
              </controlPr>
            </control>
          </mc:Choice>
        </mc:AlternateContent>
        <mc:AlternateContent xmlns:mc="http://schemas.openxmlformats.org/markup-compatibility/2006">
          <mc:Choice Requires="x14">
            <control shapeId="12302" r:id="rId7" name="Check Box 14">
              <controlPr defaultSize="0" autoFill="0" autoLine="0" autoPict="0">
                <anchor moveWithCells="1">
                  <from>
                    <xdr:col>4</xdr:col>
                    <xdr:colOff>704850</xdr:colOff>
                    <xdr:row>7</xdr:row>
                    <xdr:rowOff>523875</xdr:rowOff>
                  </from>
                  <to>
                    <xdr:col>5</xdr:col>
                    <xdr:colOff>2371725</xdr:colOff>
                    <xdr:row>8</xdr:row>
                    <xdr:rowOff>85725</xdr:rowOff>
                  </to>
                </anchor>
              </controlPr>
            </control>
          </mc:Choice>
        </mc:AlternateContent>
        <mc:AlternateContent xmlns:mc="http://schemas.openxmlformats.org/markup-compatibility/2006">
          <mc:Choice Requires="x14">
            <control shapeId="12303" r:id="rId8" name="Check Box 15">
              <controlPr defaultSize="0" autoFill="0" autoLine="0" autoPict="0">
                <anchor moveWithCells="1">
                  <from>
                    <xdr:col>5</xdr:col>
                    <xdr:colOff>0</xdr:colOff>
                    <xdr:row>7</xdr:row>
                    <xdr:rowOff>190500</xdr:rowOff>
                  </from>
                  <to>
                    <xdr:col>5</xdr:col>
                    <xdr:colOff>3257550</xdr:colOff>
                    <xdr:row>7</xdr:row>
                    <xdr:rowOff>381000</xdr:rowOff>
                  </to>
                </anchor>
              </controlPr>
            </control>
          </mc:Choice>
        </mc:AlternateContent>
        <mc:AlternateContent xmlns:mc="http://schemas.openxmlformats.org/markup-compatibility/2006">
          <mc:Choice Requires="x14">
            <control shapeId="12304" r:id="rId9" name="Check Box 16">
              <controlPr defaultSize="0" autoFill="0" autoLine="0" autoPict="0">
                <anchor moveWithCells="1">
                  <from>
                    <xdr:col>5</xdr:col>
                    <xdr:colOff>0</xdr:colOff>
                    <xdr:row>8</xdr:row>
                    <xdr:rowOff>180975</xdr:rowOff>
                  </from>
                  <to>
                    <xdr:col>5</xdr:col>
                    <xdr:colOff>3276600</xdr:colOff>
                    <xdr:row>9</xdr:row>
                    <xdr:rowOff>0</xdr:rowOff>
                  </to>
                </anchor>
              </controlPr>
            </control>
          </mc:Choice>
        </mc:AlternateContent>
        <mc:AlternateContent xmlns:mc="http://schemas.openxmlformats.org/markup-compatibility/2006">
          <mc:Choice Requires="x14">
            <control shapeId="12305" r:id="rId10" name="Check Box 17">
              <controlPr defaultSize="0" autoFill="0" autoLine="0" autoPict="0">
                <anchor moveWithCells="1">
                  <from>
                    <xdr:col>5</xdr:col>
                    <xdr:colOff>1409700</xdr:colOff>
                    <xdr:row>7</xdr:row>
                    <xdr:rowOff>542925</xdr:rowOff>
                  </from>
                  <to>
                    <xdr:col>5</xdr:col>
                    <xdr:colOff>3267075</xdr:colOff>
                    <xdr:row>8</xdr:row>
                    <xdr:rowOff>76200</xdr:rowOff>
                  </to>
                </anchor>
              </controlPr>
            </control>
          </mc:Choice>
        </mc:AlternateContent>
        <mc:AlternateContent xmlns:mc="http://schemas.openxmlformats.org/markup-compatibility/2006">
          <mc:Choice Requires="x14">
            <control shapeId="12306" r:id="rId11" name="Check Box 18">
              <controlPr defaultSize="0" autoFill="0" autoLine="0" autoPict="0">
                <anchor moveWithCells="1">
                  <from>
                    <xdr:col>5</xdr:col>
                    <xdr:colOff>2000250</xdr:colOff>
                    <xdr:row>7</xdr:row>
                    <xdr:rowOff>161925</xdr:rowOff>
                  </from>
                  <to>
                    <xdr:col>5</xdr:col>
                    <xdr:colOff>2962275</xdr:colOff>
                    <xdr:row>7</xdr:row>
                    <xdr:rowOff>390525</xdr:rowOff>
                  </to>
                </anchor>
              </controlPr>
            </control>
          </mc:Choice>
        </mc:AlternateContent>
        <mc:AlternateContent xmlns:mc="http://schemas.openxmlformats.org/markup-compatibility/2006">
          <mc:Choice Requires="x14">
            <control shapeId="12307" r:id="rId12" name="Check Box 19">
              <controlPr defaultSize="0" autoFill="0" autoLine="0" autoPict="0">
                <anchor moveWithCells="1">
                  <from>
                    <xdr:col>5</xdr:col>
                    <xdr:colOff>9525</xdr:colOff>
                    <xdr:row>7</xdr:row>
                    <xdr:rowOff>342900</xdr:rowOff>
                  </from>
                  <to>
                    <xdr:col>5</xdr:col>
                    <xdr:colOff>3162300</xdr:colOff>
                    <xdr:row>7</xdr:row>
                    <xdr:rowOff>571500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Wolfgang Held, MSc (WU)"/>
    <f:field ref="FSCFOLIO_1_1001_FieldCurrentDate" text="27.02.2024 11:10"/>
    <f:field ref="objvalidfrom" date="" text="" edit="true"/>
    <f:field ref="objvalidto" date="" text="" edit="true"/>
    <f:field ref="FSCFOLIO_1_1001_FieldReleasedVersionDate" text=""/>
    <f:field ref="FSCFOLIO_1_1001_FieldReleasedVersionNr" text=""/>
    <f:field ref="CCAPRECONFIG_15_1001_Objektname" text="Indikatorenblatt_Call_2024_2025" edit="true"/>
    <f:field ref="CCAPRECONFIG_15_1001_Objektname" text="Indikatorenblatt_Call_2024_2025"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Minoritenplatz 3, 1010 Wien"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 multiline="true"/>
    <f:field ref="EIBVFGH_15_1700_FieldPartPlaintiffList" text="" multiline="true"/>
    <f:field ref="EIBVFGH_15_1700_FieldGoesOutToList" text="" multiline="true"/>
    <f:field ref="CUSTOMIZATIONRESSORTBMF_103_2800_FieldRecipientsEmailBMF" text="" multiline="true"/>
    <f:field ref="objname" text="Indikatorenblatt_Call_2024_2025" edit="true"/>
    <f:field ref="objsubject" text="" edit="true"/>
    <f:field ref="objcreatedby" text="Held, Wolfgang, MSc (WU)"/>
    <f:field ref="objcreatedat" date="2024-01-24T09:51:29" text="24.01.2024 09:51:29"/>
    <f:field ref="objchangedby" text="Held, Wolfgang, MSc (WU)"/>
    <f:field ref="objmodifiedat" date="2024-02-27T10:15:53" text="27.02.2024 10:15:53"/>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12</vt:i4>
      </vt:variant>
    </vt:vector>
  </HeadingPairs>
  <TitlesOfParts>
    <vt:vector size="25" baseType="lpstr">
      <vt:lpstr>Overview</vt:lpstr>
      <vt:lpstr>M1</vt:lpstr>
      <vt:lpstr>M2</vt:lpstr>
      <vt:lpstr>M3</vt:lpstr>
      <vt:lpstr>M4</vt:lpstr>
      <vt:lpstr>M5</vt:lpstr>
      <vt:lpstr>M6</vt:lpstr>
      <vt:lpstr>M7</vt:lpstr>
      <vt:lpstr>M8</vt:lpstr>
      <vt:lpstr>M9</vt:lpstr>
      <vt:lpstr>M10</vt:lpstr>
      <vt:lpstr>EB</vt:lpstr>
      <vt:lpstr>Tabelle1</vt:lpstr>
      <vt:lpstr>EB!Druckbereich</vt:lpstr>
      <vt:lpstr>'M1'!Druckbereich</vt:lpstr>
      <vt:lpstr>'M10'!Druckbereich</vt:lpstr>
      <vt:lpstr>'M2'!Druckbereich</vt:lpstr>
      <vt:lpstr>'M3'!Druckbereich</vt:lpstr>
      <vt:lpstr>'M4'!Druckbereich</vt:lpstr>
      <vt:lpstr>'M5'!Druckbereich</vt:lpstr>
      <vt:lpstr>'M6'!Druckbereich</vt:lpstr>
      <vt:lpstr>'M7'!Druckbereich</vt:lpstr>
      <vt:lpstr>'M8'!Druckbereich</vt:lpstr>
      <vt:lpstr>'M9'!Druckbereich</vt:lpstr>
      <vt:lpstr>Overview!Druckbereich</vt:lpstr>
    </vt:vector>
  </TitlesOfParts>
  <Company>Aussenministerium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peter.petrus</dc:creator>
  <cp:lastModifiedBy>Held Wolfgang</cp:lastModifiedBy>
  <cp:lastPrinted>2026-04-08T07:29:04Z</cp:lastPrinted>
  <dcterms:created xsi:type="dcterms:W3CDTF">2018-04-16T09:43:52Z</dcterms:created>
  <dcterms:modified xsi:type="dcterms:W3CDTF">2026-04-15T08:24:08Z</dcterms:modified>
</cp:coreProperties>
</file>